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vidovich_Dmitry\"/>
    </mc:Choice>
  </mc:AlternateContent>
  <xr:revisionPtr revIDLastSave="0" documentId="13_ncr:1_{87423B70-9FC6-48F6-9CC3-4C250E25D8A2}" xr6:coauthVersionLast="47" xr6:coauthVersionMax="47" xr10:uidLastSave="{00000000-0000-0000-0000-000000000000}"/>
  <bookViews>
    <workbookView xWindow="20280" yWindow="-2595" windowWidth="29040" windowHeight="15840" activeTab="1" xr2:uid="{00000000-000D-0000-FFFF-FFFF00000000}"/>
  </bookViews>
  <sheets>
    <sheet name="юниоры" sheetId="11" r:id="rId1"/>
    <sheet name="Области ПРБ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3" l="1"/>
</calcChain>
</file>

<file path=xl/sharedStrings.xml><?xml version="1.0" encoding="utf-8"?>
<sst xmlns="http://schemas.openxmlformats.org/spreadsheetml/2006/main" count="134" uniqueCount="57">
  <si>
    <t>№</t>
  </si>
  <si>
    <t>Фамилия, имя</t>
  </si>
  <si>
    <t>Коллектив</t>
  </si>
  <si>
    <t>ГР</t>
  </si>
  <si>
    <t>Разряд</t>
  </si>
  <si>
    <t>Результат</t>
  </si>
  <si>
    <t>Место</t>
  </si>
  <si>
    <t>Очки</t>
  </si>
  <si>
    <t>Iю</t>
  </si>
  <si>
    <t>б/р</t>
  </si>
  <si>
    <t>Березинский район</t>
  </si>
  <si>
    <t>IIю</t>
  </si>
  <si>
    <t>IIIю</t>
  </si>
  <si>
    <t>п.п.20.10</t>
  </si>
  <si>
    <t>I</t>
  </si>
  <si>
    <t>II</t>
  </si>
  <si>
    <t>Несвижский район</t>
  </si>
  <si>
    <t>СКО «Орион»</t>
  </si>
  <si>
    <t>Главный судья:</t>
  </si>
  <si>
    <t>Ванькевич Д.Н.</t>
  </si>
  <si>
    <t>Главный секретарь:</t>
  </si>
  <si>
    <t>Дайнеко И.Н.</t>
  </si>
  <si>
    <t>Минская область</t>
  </si>
  <si>
    <t>-</t>
  </si>
  <si>
    <t>21.02.2026 Березинский р-н</t>
  </si>
  <si>
    <t>22.02.2026 Березинский р-н</t>
  </si>
  <si>
    <t>Первенство Республики Беларусь по лыжному ориентированию</t>
  </si>
  <si>
    <t>Министерство спорта Республики Беларусь</t>
  </si>
  <si>
    <t>Спортивное общественное объединение «Белорусская федерация ориентирования»</t>
  </si>
  <si>
    <t>средняя дистанция</t>
  </si>
  <si>
    <t>20-22.02.2026 Березинский р-н</t>
  </si>
  <si>
    <t>Уровень соревнований не определялся</t>
  </si>
  <si>
    <t>Очки 1 день</t>
  </si>
  <si>
    <t>Сумма</t>
  </si>
  <si>
    <t>Очки 2 день</t>
  </si>
  <si>
    <t>ГУДО "ЦТДиМ"</t>
  </si>
  <si>
    <t>Ж20, 14 КП, 3.8 км</t>
  </si>
  <si>
    <t>Колядко Полина</t>
  </si>
  <si>
    <t>МС</t>
  </si>
  <si>
    <t>Кузнецова Алина</t>
  </si>
  <si>
    <t>КМС</t>
  </si>
  <si>
    <t>Семашко Виктория</t>
  </si>
  <si>
    <t>Ермолович Полина</t>
  </si>
  <si>
    <t>Тушинская Елизавета</t>
  </si>
  <si>
    <t>Пашкова Дарья</t>
  </si>
  <si>
    <t>М20, 19 КП, 5.3 км</t>
  </si>
  <si>
    <t>Бурый Кирилл</t>
  </si>
  <si>
    <t>Самец Кирилл</t>
  </si>
  <si>
    <t>Каркоцкий Кирилл</t>
  </si>
  <si>
    <t>Зяблицев Николай</t>
  </si>
  <si>
    <t>Савицкий-Шостак Макар</t>
  </si>
  <si>
    <t>Васильков Дмитрий</t>
  </si>
  <si>
    <t>Ж20, 16 КП, 5.8 км</t>
  </si>
  <si>
    <t>М20, 17 КП, 6.9 км</t>
  </si>
  <si>
    <t>Первенство Республики Беларусь по лыжному ориентированию (юниоры, юниорки)</t>
  </si>
  <si>
    <t>юниоры, юниорки</t>
  </si>
  <si>
    <t xml:space="preserve"> длинная дистанция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</si>
</sst>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21" fontId="5" fillId="2" borderId="0" xfId="0" applyNumberFormat="1" applyFont="1" applyFill="1" applyAlignment="1">
      <alignment horizontal="left" vertical="center" inden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indent="1"/>
    </xf>
    <xf numFmtId="21" fontId="1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21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4:K65"/>
  <sheetViews>
    <sheetView workbookViewId="0">
      <selection activeCell="E31" sqref="E31"/>
    </sheetView>
  </sheetViews>
  <sheetFormatPr defaultRowHeight="15" x14ac:dyDescent="0.25"/>
  <cols>
    <col min="4" max="4" width="25.5703125" customWidth="1"/>
    <col min="5" max="5" width="19.28515625" bestFit="1" customWidth="1"/>
  </cols>
  <sheetData>
    <row r="4" spans="3:11" ht="18" x14ac:dyDescent="0.25">
      <c r="D4" s="24" t="s">
        <v>27</v>
      </c>
      <c r="E4" s="24"/>
      <c r="F4" s="24"/>
      <c r="G4" s="24"/>
      <c r="H4" s="24"/>
      <c r="I4" s="24"/>
    </row>
    <row r="5" spans="3:11" ht="45" customHeight="1" x14ac:dyDescent="0.25">
      <c r="D5" s="24" t="s">
        <v>28</v>
      </c>
      <c r="E5" s="24"/>
      <c r="F5" s="24"/>
      <c r="G5" s="24"/>
      <c r="H5" s="24"/>
      <c r="I5" s="24"/>
    </row>
    <row r="6" spans="3:11" ht="20.25" x14ac:dyDescent="0.3">
      <c r="C6" s="25" t="s">
        <v>26</v>
      </c>
      <c r="D6" s="25"/>
      <c r="E6" s="25"/>
      <c r="F6" s="25"/>
      <c r="G6" s="25"/>
      <c r="H6" s="25"/>
      <c r="I6" s="25"/>
      <c r="J6" s="25"/>
      <c r="K6" s="25"/>
    </row>
    <row r="7" spans="3:11" ht="17.25" x14ac:dyDescent="0.25">
      <c r="C7" s="21" t="s">
        <v>24</v>
      </c>
      <c r="D7" s="21"/>
      <c r="E7" s="21"/>
      <c r="F7" s="21"/>
      <c r="G7" s="21"/>
      <c r="H7" s="21"/>
      <c r="I7" s="21"/>
      <c r="J7" s="21"/>
    </row>
    <row r="8" spans="3:11" ht="18.75" x14ac:dyDescent="0.3">
      <c r="D8" s="26" t="s">
        <v>55</v>
      </c>
      <c r="E8" s="26"/>
      <c r="F8" s="26"/>
      <c r="G8" s="26"/>
      <c r="H8" s="26"/>
      <c r="I8" s="26"/>
      <c r="J8" s="26"/>
      <c r="K8" s="26"/>
    </row>
    <row r="9" spans="3:11" ht="18.75" x14ac:dyDescent="0.3">
      <c r="D9" s="23" t="s">
        <v>29</v>
      </c>
      <c r="E9" s="23"/>
      <c r="F9" s="23"/>
      <c r="G9" s="23"/>
      <c r="H9" s="23"/>
      <c r="I9" s="23"/>
      <c r="J9" s="23"/>
      <c r="K9" s="23"/>
    </row>
    <row r="12" spans="3:11" ht="22.5" x14ac:dyDescent="0.25">
      <c r="C12" s="20" t="s">
        <v>45</v>
      </c>
      <c r="D12" s="20"/>
      <c r="E12" s="20"/>
      <c r="F12" s="20"/>
      <c r="G12" s="20"/>
      <c r="H12" s="20"/>
      <c r="I12" s="20"/>
      <c r="J12" s="20"/>
    </row>
    <row r="13" spans="3:11" x14ac:dyDescent="0.25">
      <c r="C13" s="1"/>
    </row>
    <row r="14" spans="3:11" ht="15.75" thickBot="1" x14ac:dyDescent="0.3">
      <c r="C14" s="2" t="s">
        <v>0</v>
      </c>
      <c r="D14" s="2" t="s">
        <v>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6</v>
      </c>
      <c r="J14" s="2" t="s">
        <v>7</v>
      </c>
    </row>
    <row r="15" spans="3:11" x14ac:dyDescent="0.25">
      <c r="C15" s="3">
        <v>1</v>
      </c>
      <c r="D15" s="3" t="s">
        <v>46</v>
      </c>
      <c r="E15" s="19" t="s">
        <v>22</v>
      </c>
      <c r="F15" s="3">
        <v>2007</v>
      </c>
      <c r="G15" s="3" t="s">
        <v>14</v>
      </c>
      <c r="H15" s="4">
        <v>3.9664351851851853E-2</v>
      </c>
      <c r="I15" s="3">
        <v>1</v>
      </c>
      <c r="J15" s="3">
        <v>100</v>
      </c>
    </row>
    <row r="16" spans="3:11" x14ac:dyDescent="0.25">
      <c r="C16" s="3">
        <v>2</v>
      </c>
      <c r="D16" s="3" t="s">
        <v>47</v>
      </c>
      <c r="E16" s="19" t="s">
        <v>22</v>
      </c>
      <c r="F16" s="3">
        <v>2008</v>
      </c>
      <c r="G16" s="3" t="s">
        <v>11</v>
      </c>
      <c r="H16" s="4">
        <v>4.3657407407407402E-2</v>
      </c>
      <c r="I16" s="3">
        <v>2</v>
      </c>
      <c r="J16" s="3">
        <v>97</v>
      </c>
    </row>
    <row r="17" spans="3:10" x14ac:dyDescent="0.25">
      <c r="C17" s="3">
        <v>3</v>
      </c>
      <c r="D17" s="3" t="s">
        <v>48</v>
      </c>
      <c r="E17" s="19" t="s">
        <v>22</v>
      </c>
      <c r="F17" s="3">
        <v>2008</v>
      </c>
      <c r="G17" s="3" t="s">
        <v>40</v>
      </c>
      <c r="H17" s="4">
        <v>5.0486111111111114E-2</v>
      </c>
      <c r="I17" s="3">
        <v>3</v>
      </c>
      <c r="J17" s="3">
        <v>94</v>
      </c>
    </row>
    <row r="18" spans="3:10" x14ac:dyDescent="0.25">
      <c r="C18" s="3">
        <v>4</v>
      </c>
      <c r="D18" s="3" t="s">
        <v>49</v>
      </c>
      <c r="E18" s="3" t="s">
        <v>16</v>
      </c>
      <c r="F18" s="3">
        <v>2007</v>
      </c>
      <c r="G18" s="3" t="s">
        <v>9</v>
      </c>
      <c r="H18" s="18">
        <v>5.4722222222222228E-2</v>
      </c>
      <c r="I18" s="3">
        <v>4</v>
      </c>
      <c r="J18" s="3"/>
    </row>
    <row r="19" spans="3:10" x14ac:dyDescent="0.25">
      <c r="C19" s="3">
        <v>5</v>
      </c>
      <c r="D19" s="3" t="s">
        <v>50</v>
      </c>
      <c r="E19" s="3" t="s">
        <v>17</v>
      </c>
      <c r="F19" s="3">
        <v>2010</v>
      </c>
      <c r="G19" s="3" t="s">
        <v>14</v>
      </c>
      <c r="H19" s="3" t="s">
        <v>13</v>
      </c>
      <c r="I19" s="3"/>
      <c r="J19" s="3"/>
    </row>
    <row r="20" spans="3:10" x14ac:dyDescent="0.25">
      <c r="C20" s="3">
        <v>6</v>
      </c>
      <c r="D20" s="3" t="s">
        <v>51</v>
      </c>
      <c r="E20" s="19" t="s">
        <v>22</v>
      </c>
      <c r="F20" s="3">
        <v>2008</v>
      </c>
      <c r="G20" s="3" t="s">
        <v>12</v>
      </c>
      <c r="H20" s="3" t="s">
        <v>13</v>
      </c>
      <c r="I20" s="3"/>
      <c r="J20" s="3"/>
    </row>
    <row r="21" spans="3:10" x14ac:dyDescent="0.25">
      <c r="C21" s="1"/>
    </row>
    <row r="22" spans="3:10" ht="15.75" x14ac:dyDescent="0.25">
      <c r="C22" s="1"/>
      <c r="D22" s="16" t="s">
        <v>31</v>
      </c>
    </row>
    <row r="25" spans="3:10" ht="22.5" x14ac:dyDescent="0.25">
      <c r="C25" s="20" t="s">
        <v>36</v>
      </c>
      <c r="D25" s="20"/>
      <c r="E25" s="20"/>
      <c r="F25" s="20"/>
      <c r="G25" s="20"/>
      <c r="H25" s="20"/>
      <c r="I25" s="20"/>
      <c r="J25" s="20"/>
    </row>
    <row r="26" spans="3:10" x14ac:dyDescent="0.25">
      <c r="C26" s="1"/>
    </row>
    <row r="27" spans="3:10" ht="15.75" thickBot="1" x14ac:dyDescent="0.3">
      <c r="C27" s="2" t="s">
        <v>0</v>
      </c>
      <c r="D27" s="2" t="s">
        <v>1</v>
      </c>
      <c r="E27" s="2" t="s">
        <v>2</v>
      </c>
      <c r="F27" s="2" t="s">
        <v>3</v>
      </c>
      <c r="G27" s="2" t="s">
        <v>4</v>
      </c>
      <c r="H27" s="2" t="s">
        <v>5</v>
      </c>
      <c r="I27" s="2" t="s">
        <v>6</v>
      </c>
      <c r="J27" s="2" t="s">
        <v>7</v>
      </c>
    </row>
    <row r="28" spans="3:10" x14ac:dyDescent="0.25">
      <c r="C28" s="3">
        <v>1</v>
      </c>
      <c r="D28" s="3" t="s">
        <v>37</v>
      </c>
      <c r="E28" s="19" t="s">
        <v>22</v>
      </c>
      <c r="F28" s="3">
        <v>2008</v>
      </c>
      <c r="G28" s="3" t="s">
        <v>38</v>
      </c>
      <c r="H28" s="4">
        <v>2.8738425925925928E-2</v>
      </c>
      <c r="I28" s="3">
        <v>1</v>
      </c>
      <c r="J28" s="3">
        <v>100</v>
      </c>
    </row>
    <row r="29" spans="3:10" x14ac:dyDescent="0.25">
      <c r="C29" s="3">
        <v>2</v>
      </c>
      <c r="D29" s="3" t="s">
        <v>39</v>
      </c>
      <c r="E29" s="19" t="s">
        <v>22</v>
      </c>
      <c r="F29" s="3">
        <v>2008</v>
      </c>
      <c r="G29" s="3" t="s">
        <v>40</v>
      </c>
      <c r="H29" s="4">
        <v>3.5879629629629629E-2</v>
      </c>
      <c r="I29" s="3">
        <v>2</v>
      </c>
      <c r="J29" s="3">
        <v>97</v>
      </c>
    </row>
    <row r="30" spans="3:10" x14ac:dyDescent="0.25">
      <c r="C30" s="3">
        <v>3</v>
      </c>
      <c r="D30" s="3" t="s">
        <v>41</v>
      </c>
      <c r="E30" s="19" t="s">
        <v>22</v>
      </c>
      <c r="F30" s="3">
        <v>2008</v>
      </c>
      <c r="G30" s="3" t="s">
        <v>15</v>
      </c>
      <c r="H30" s="4">
        <v>5.0138888888888893E-2</v>
      </c>
      <c r="I30" s="3">
        <v>3</v>
      </c>
      <c r="J30" s="3">
        <v>94</v>
      </c>
    </row>
    <row r="31" spans="3:10" x14ac:dyDescent="0.25">
      <c r="C31" s="3">
        <v>4</v>
      </c>
      <c r="D31" s="3" t="s">
        <v>42</v>
      </c>
      <c r="E31" s="3" t="s">
        <v>10</v>
      </c>
      <c r="F31" s="3">
        <v>2006</v>
      </c>
      <c r="G31" s="3" t="s">
        <v>14</v>
      </c>
      <c r="H31" s="3" t="s">
        <v>13</v>
      </c>
      <c r="I31" s="3"/>
      <c r="J31" s="3"/>
    </row>
    <row r="32" spans="3:10" x14ac:dyDescent="0.25">
      <c r="C32" s="3">
        <v>5</v>
      </c>
      <c r="D32" s="3" t="s">
        <v>43</v>
      </c>
      <c r="E32" s="3" t="s">
        <v>35</v>
      </c>
      <c r="F32" s="3">
        <v>2007</v>
      </c>
      <c r="G32" s="3" t="s">
        <v>15</v>
      </c>
      <c r="H32" s="3" t="s">
        <v>13</v>
      </c>
      <c r="I32" s="3"/>
      <c r="J32" s="3"/>
    </row>
    <row r="33" spans="3:11" x14ac:dyDescent="0.25">
      <c r="C33" s="3">
        <v>6</v>
      </c>
      <c r="D33" s="3" t="s">
        <v>44</v>
      </c>
      <c r="E33" s="3" t="s">
        <v>35</v>
      </c>
      <c r="F33" s="3">
        <v>2007</v>
      </c>
      <c r="G33" s="3" t="s">
        <v>8</v>
      </c>
      <c r="H33" s="3" t="s">
        <v>13</v>
      </c>
      <c r="I33" s="3"/>
      <c r="J33" s="3"/>
    </row>
    <row r="34" spans="3:11" x14ac:dyDescent="0.25">
      <c r="C34" s="1"/>
    </row>
    <row r="35" spans="3:11" ht="15.75" x14ac:dyDescent="0.25">
      <c r="C35" s="1"/>
      <c r="D35" s="16" t="s">
        <v>31</v>
      </c>
    </row>
    <row r="36" spans="3:11" x14ac:dyDescent="0.25">
      <c r="C36" s="1"/>
    </row>
    <row r="37" spans="3:11" ht="18" x14ac:dyDescent="0.25">
      <c r="D37" s="24" t="s">
        <v>27</v>
      </c>
      <c r="E37" s="24"/>
      <c r="F37" s="24"/>
      <c r="G37" s="24"/>
      <c r="H37" s="24"/>
      <c r="I37" s="24"/>
    </row>
    <row r="38" spans="3:11" ht="47.25" customHeight="1" x14ac:dyDescent="0.25">
      <c r="D38" s="24" t="s">
        <v>28</v>
      </c>
      <c r="E38" s="24"/>
      <c r="F38" s="24"/>
      <c r="G38" s="24"/>
      <c r="H38" s="24"/>
      <c r="I38" s="24"/>
    </row>
    <row r="39" spans="3:11" ht="20.25" x14ac:dyDescent="0.3">
      <c r="C39" s="25" t="s">
        <v>26</v>
      </c>
      <c r="D39" s="25"/>
      <c r="E39" s="25"/>
      <c r="F39" s="25"/>
      <c r="G39" s="25"/>
      <c r="H39" s="25"/>
      <c r="I39" s="25"/>
      <c r="J39" s="25"/>
      <c r="K39" s="25"/>
    </row>
    <row r="40" spans="3:11" ht="17.25" x14ac:dyDescent="0.25">
      <c r="C40" s="21" t="s">
        <v>25</v>
      </c>
      <c r="D40" s="21"/>
      <c r="E40" s="21"/>
      <c r="F40" s="21"/>
      <c r="G40" s="21"/>
      <c r="H40" s="21"/>
      <c r="I40" s="21"/>
      <c r="J40" s="21"/>
    </row>
    <row r="42" spans="3:11" ht="18.75" x14ac:dyDescent="0.3">
      <c r="D42" s="26" t="s">
        <v>55</v>
      </c>
      <c r="E42" s="26"/>
      <c r="F42" s="26"/>
      <c r="G42" s="26"/>
      <c r="H42" s="26"/>
      <c r="I42" s="26"/>
      <c r="J42" s="26"/>
      <c r="K42" s="26"/>
    </row>
    <row r="43" spans="3:11" ht="18.75" x14ac:dyDescent="0.3">
      <c r="D43" s="26" t="s">
        <v>56</v>
      </c>
      <c r="E43" s="26"/>
      <c r="F43" s="26"/>
      <c r="G43" s="26"/>
      <c r="H43" s="26"/>
      <c r="I43" s="26"/>
      <c r="J43" s="26"/>
      <c r="K43" s="26"/>
    </row>
    <row r="46" spans="3:11" ht="22.5" customHeight="1" x14ac:dyDescent="0.25">
      <c r="C46" s="20" t="s">
        <v>52</v>
      </c>
      <c r="D46" s="20"/>
      <c r="E46" s="20"/>
      <c r="F46" s="20"/>
      <c r="G46" s="20"/>
      <c r="H46" s="20"/>
      <c r="I46" s="20"/>
      <c r="J46" s="20"/>
    </row>
    <row r="47" spans="3:11" x14ac:dyDescent="0.25">
      <c r="C47" s="1"/>
    </row>
    <row r="48" spans="3:11" ht="15.75" thickBot="1" x14ac:dyDescent="0.3">
      <c r="C48" s="2" t="s">
        <v>0</v>
      </c>
      <c r="D48" s="2" t="s">
        <v>1</v>
      </c>
      <c r="E48" s="2" t="s">
        <v>2</v>
      </c>
      <c r="F48" s="2" t="s">
        <v>3</v>
      </c>
      <c r="G48" s="2" t="s">
        <v>4</v>
      </c>
      <c r="H48" s="2" t="s">
        <v>5</v>
      </c>
      <c r="I48" s="2" t="s">
        <v>6</v>
      </c>
      <c r="J48" s="2" t="s">
        <v>7</v>
      </c>
    </row>
    <row r="49" spans="3:10" x14ac:dyDescent="0.25">
      <c r="C49" s="3">
        <v>1</v>
      </c>
      <c r="D49" s="3" t="s">
        <v>37</v>
      </c>
      <c r="E49" s="19" t="s">
        <v>22</v>
      </c>
      <c r="F49" s="3">
        <v>2008</v>
      </c>
      <c r="G49" s="3" t="s">
        <v>38</v>
      </c>
      <c r="H49" s="4">
        <v>3.6840277777777777E-2</v>
      </c>
      <c r="I49" s="3">
        <v>1</v>
      </c>
      <c r="J49" s="3">
        <v>100</v>
      </c>
    </row>
    <row r="50" spans="3:10" x14ac:dyDescent="0.25">
      <c r="C50" s="3">
        <v>2</v>
      </c>
      <c r="D50" s="3" t="s">
        <v>39</v>
      </c>
      <c r="E50" s="19" t="s">
        <v>22</v>
      </c>
      <c r="F50" s="3">
        <v>2008</v>
      </c>
      <c r="G50" s="3" t="s">
        <v>40</v>
      </c>
      <c r="H50" s="4">
        <v>3.8425925925925926E-2</v>
      </c>
      <c r="I50" s="3">
        <v>2</v>
      </c>
      <c r="J50" s="3">
        <v>97</v>
      </c>
    </row>
    <row r="51" spans="3:10" x14ac:dyDescent="0.25">
      <c r="C51" s="3">
        <v>3</v>
      </c>
      <c r="D51" s="3" t="s">
        <v>41</v>
      </c>
      <c r="E51" s="19" t="s">
        <v>22</v>
      </c>
      <c r="F51" s="3">
        <v>2008</v>
      </c>
      <c r="G51" s="3" t="s">
        <v>15</v>
      </c>
      <c r="H51" s="4">
        <v>5.9687500000000004E-2</v>
      </c>
      <c r="I51" s="3">
        <v>3</v>
      </c>
      <c r="J51" s="3">
        <v>94</v>
      </c>
    </row>
    <row r="52" spans="3:10" x14ac:dyDescent="0.25">
      <c r="C52" s="1"/>
    </row>
    <row r="53" spans="3:10" ht="15.75" x14ac:dyDescent="0.25">
      <c r="C53" s="1"/>
      <c r="D53" s="16" t="s">
        <v>31</v>
      </c>
    </row>
    <row r="56" spans="3:10" ht="22.5" x14ac:dyDescent="0.25">
      <c r="C56" s="20" t="s">
        <v>53</v>
      </c>
      <c r="D56" s="20"/>
      <c r="E56" s="20"/>
      <c r="F56" s="20"/>
      <c r="G56" s="20"/>
      <c r="H56" s="20"/>
      <c r="I56" s="20"/>
      <c r="J56" s="20"/>
    </row>
    <row r="57" spans="3:10" x14ac:dyDescent="0.25">
      <c r="C57" s="1"/>
    </row>
    <row r="58" spans="3:10" ht="15.75" thickBot="1" x14ac:dyDescent="0.3">
      <c r="C58" s="2" t="s">
        <v>0</v>
      </c>
      <c r="D58" s="2" t="s">
        <v>1</v>
      </c>
      <c r="E58" s="2" t="s">
        <v>2</v>
      </c>
      <c r="F58" s="2" t="s">
        <v>3</v>
      </c>
      <c r="G58" s="2" t="s">
        <v>4</v>
      </c>
      <c r="H58" s="2" t="s">
        <v>5</v>
      </c>
      <c r="I58" s="2" t="s">
        <v>6</v>
      </c>
      <c r="J58" s="2" t="s">
        <v>7</v>
      </c>
    </row>
    <row r="59" spans="3:10" x14ac:dyDescent="0.25">
      <c r="C59" s="3">
        <v>1</v>
      </c>
      <c r="D59" s="3" t="s">
        <v>46</v>
      </c>
      <c r="E59" s="19" t="s">
        <v>22</v>
      </c>
      <c r="F59" s="3">
        <v>2007</v>
      </c>
      <c r="G59" s="3" t="s">
        <v>14</v>
      </c>
      <c r="H59" s="4">
        <v>3.7511574074074072E-2</v>
      </c>
      <c r="I59" s="3">
        <v>1</v>
      </c>
      <c r="J59" s="3">
        <v>100</v>
      </c>
    </row>
    <row r="60" spans="3:10" x14ac:dyDescent="0.25">
      <c r="C60" s="3">
        <v>2</v>
      </c>
      <c r="D60" s="3" t="s">
        <v>50</v>
      </c>
      <c r="E60" s="3" t="s">
        <v>17</v>
      </c>
      <c r="F60" s="3">
        <v>2010</v>
      </c>
      <c r="G60" s="3" t="s">
        <v>14</v>
      </c>
      <c r="H60" s="4">
        <v>4.4409722222222225E-2</v>
      </c>
      <c r="I60" s="3">
        <v>2</v>
      </c>
      <c r="J60" s="3" t="s">
        <v>23</v>
      </c>
    </row>
    <row r="61" spans="3:10" x14ac:dyDescent="0.25">
      <c r="C61" s="3">
        <v>3</v>
      </c>
      <c r="D61" s="3" t="s">
        <v>47</v>
      </c>
      <c r="E61" s="19" t="s">
        <v>22</v>
      </c>
      <c r="F61" s="3">
        <v>2008</v>
      </c>
      <c r="G61" s="3" t="s">
        <v>11</v>
      </c>
      <c r="H61" s="4">
        <v>4.5254629629629624E-2</v>
      </c>
      <c r="I61" s="3">
        <v>3</v>
      </c>
      <c r="J61" s="3">
        <v>97</v>
      </c>
    </row>
    <row r="62" spans="3:10" x14ac:dyDescent="0.25">
      <c r="C62" s="3">
        <v>4</v>
      </c>
      <c r="D62" s="3" t="s">
        <v>49</v>
      </c>
      <c r="E62" s="3" t="s">
        <v>16</v>
      </c>
      <c r="F62" s="3">
        <v>2007</v>
      </c>
      <c r="G62" s="3" t="s">
        <v>9</v>
      </c>
      <c r="H62" s="4">
        <v>5.1631944444444446E-2</v>
      </c>
      <c r="I62" s="3">
        <v>4</v>
      </c>
      <c r="J62" s="3" t="s">
        <v>23</v>
      </c>
    </row>
    <row r="63" spans="3:10" x14ac:dyDescent="0.25">
      <c r="C63" s="3">
        <v>5</v>
      </c>
      <c r="D63" s="3" t="s">
        <v>48</v>
      </c>
      <c r="E63" s="19" t="s">
        <v>22</v>
      </c>
      <c r="F63" s="3">
        <v>2008</v>
      </c>
      <c r="G63" s="3" t="s">
        <v>40</v>
      </c>
      <c r="H63" s="4">
        <v>5.229166666666666E-2</v>
      </c>
      <c r="I63" s="3">
        <v>5</v>
      </c>
      <c r="J63" s="3">
        <v>94</v>
      </c>
    </row>
    <row r="64" spans="3:10" x14ac:dyDescent="0.25">
      <c r="C64" s="1"/>
    </row>
    <row r="65" spans="3:4" ht="15.75" x14ac:dyDescent="0.25">
      <c r="C65" s="1"/>
      <c r="D65" s="16" t="s">
        <v>31</v>
      </c>
    </row>
  </sheetData>
  <mergeCells count="16">
    <mergeCell ref="D4:I4"/>
    <mergeCell ref="D5:I5"/>
    <mergeCell ref="C6:K6"/>
    <mergeCell ref="C7:J7"/>
    <mergeCell ref="C12:J12"/>
    <mergeCell ref="C56:J56"/>
    <mergeCell ref="D42:K42"/>
    <mergeCell ref="D8:K8"/>
    <mergeCell ref="D9:K9"/>
    <mergeCell ref="C25:J25"/>
    <mergeCell ref="C46:J46"/>
    <mergeCell ref="D37:I37"/>
    <mergeCell ref="D38:I38"/>
    <mergeCell ref="C39:K39"/>
    <mergeCell ref="C40:J40"/>
    <mergeCell ref="D43:K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2:T14"/>
  <sheetViews>
    <sheetView tabSelected="1" topLeftCell="E1" workbookViewId="0">
      <selection activeCell="O12" sqref="O12"/>
    </sheetView>
  </sheetViews>
  <sheetFormatPr defaultRowHeight="15" x14ac:dyDescent="0.25"/>
  <cols>
    <col min="2" max="2" width="28.28515625" bestFit="1" customWidth="1"/>
    <col min="3" max="3" width="27.7109375" bestFit="1" customWidth="1"/>
    <col min="6" max="6" width="14.140625" bestFit="1" customWidth="1"/>
    <col min="7" max="7" width="9.85546875" bestFit="1" customWidth="1"/>
    <col min="10" max="10" width="4.42578125" customWidth="1"/>
    <col min="12" max="12" width="27.7109375" bestFit="1" customWidth="1"/>
    <col min="13" max="13" width="27.85546875" bestFit="1" customWidth="1"/>
    <col min="15" max="16" width="18.28515625" bestFit="1" customWidth="1"/>
    <col min="18" max="18" width="24.7109375" customWidth="1"/>
  </cols>
  <sheetData>
    <row r="2" spans="11:20" ht="18" x14ac:dyDescent="0.25">
      <c r="L2" s="24" t="s">
        <v>27</v>
      </c>
      <c r="M2" s="24"/>
      <c r="N2" s="24"/>
      <c r="O2" s="24"/>
      <c r="P2" s="24"/>
      <c r="Q2" s="24"/>
      <c r="R2" s="24"/>
      <c r="S2" s="24"/>
    </row>
    <row r="3" spans="11:20" ht="18" x14ac:dyDescent="0.25">
      <c r="K3" s="14"/>
      <c r="L3" s="24" t="s">
        <v>28</v>
      </c>
      <c r="M3" s="24"/>
      <c r="N3" s="24"/>
      <c r="O3" s="24"/>
      <c r="P3" s="24"/>
      <c r="Q3" s="24"/>
      <c r="R3" s="24"/>
      <c r="S3" s="24"/>
    </row>
    <row r="4" spans="11:20" ht="20.25" x14ac:dyDescent="0.3">
      <c r="L4" s="25" t="s">
        <v>54</v>
      </c>
      <c r="M4" s="25"/>
      <c r="N4" s="25"/>
      <c r="O4" s="25"/>
      <c r="P4" s="25"/>
      <c r="Q4" s="25"/>
      <c r="R4" s="25"/>
      <c r="S4" s="25"/>
      <c r="T4" s="15"/>
    </row>
    <row r="5" spans="11:20" ht="17.25" customHeight="1" x14ac:dyDescent="0.25">
      <c r="L5" s="21" t="s">
        <v>30</v>
      </c>
      <c r="M5" s="21"/>
      <c r="N5" s="21"/>
      <c r="O5" s="21"/>
      <c r="P5" s="21"/>
      <c r="Q5" s="21"/>
      <c r="R5" s="21"/>
      <c r="S5" s="21"/>
      <c r="T5" s="21"/>
    </row>
    <row r="7" spans="11:20" ht="18.75" x14ac:dyDescent="0.25">
      <c r="L7" s="8"/>
      <c r="M7" s="8"/>
      <c r="N7" s="8"/>
      <c r="O7" s="8"/>
      <c r="P7" s="8"/>
      <c r="Q7" s="8"/>
      <c r="R7" s="8"/>
    </row>
    <row r="8" spans="11:20" ht="18.75" x14ac:dyDescent="0.25">
      <c r="L8" s="9" t="s">
        <v>0</v>
      </c>
      <c r="M8" s="9" t="s">
        <v>2</v>
      </c>
      <c r="N8" s="9" t="s">
        <v>32</v>
      </c>
      <c r="O8" s="9"/>
      <c r="P8" s="9" t="s">
        <v>34</v>
      </c>
      <c r="Q8" s="9" t="s">
        <v>33</v>
      </c>
      <c r="R8" s="10"/>
      <c r="S8" s="9" t="s">
        <v>6</v>
      </c>
    </row>
    <row r="9" spans="11:20" ht="18.75" x14ac:dyDescent="0.3">
      <c r="L9" s="12">
        <v>1</v>
      </c>
      <c r="M9" s="13" t="s">
        <v>22</v>
      </c>
      <c r="N9" s="12">
        <v>582</v>
      </c>
      <c r="O9" s="12"/>
      <c r="P9" s="17">
        <v>582</v>
      </c>
      <c r="Q9" s="17">
        <f>SUM(N9,P9)</f>
        <v>1164</v>
      </c>
      <c r="R9" s="13"/>
      <c r="S9" s="11">
        <v>1</v>
      </c>
    </row>
    <row r="10" spans="11:20" ht="18.75" x14ac:dyDescent="0.25">
      <c r="L10" s="6"/>
      <c r="M10" s="6"/>
      <c r="N10" s="6"/>
      <c r="O10" s="6"/>
      <c r="P10" s="7"/>
      <c r="Q10" s="6"/>
      <c r="R10" s="6"/>
    </row>
    <row r="11" spans="11:20" ht="18.75" x14ac:dyDescent="0.25">
      <c r="L11" s="6"/>
      <c r="M11" s="6"/>
      <c r="N11" s="6"/>
      <c r="O11" s="6"/>
      <c r="P11" s="7"/>
      <c r="Q11" s="6"/>
      <c r="R11" s="6"/>
    </row>
    <row r="12" spans="11:20" ht="18.75" x14ac:dyDescent="0.25">
      <c r="L12" s="6"/>
      <c r="M12" s="5" t="s">
        <v>18</v>
      </c>
      <c r="Q12" s="22" t="s">
        <v>19</v>
      </c>
      <c r="R12" s="22"/>
    </row>
    <row r="13" spans="11:20" ht="18.75" x14ac:dyDescent="0.25">
      <c r="L13" s="6"/>
      <c r="M13" s="5" t="s">
        <v>20</v>
      </c>
      <c r="Q13" s="22" t="s">
        <v>21</v>
      </c>
      <c r="R13" s="22"/>
    </row>
    <row r="14" spans="11:20" ht="18.75" x14ac:dyDescent="0.25">
      <c r="L14" s="6"/>
      <c r="M14" s="6"/>
      <c r="N14" s="6"/>
      <c r="O14" s="6"/>
      <c r="P14" s="7"/>
      <c r="Q14" s="6"/>
      <c r="R14" s="6"/>
    </row>
  </sheetData>
  <sortState xmlns:xlrd2="http://schemas.microsoft.com/office/spreadsheetml/2017/richdata2" ref="K1:R45">
    <sortCondition ref="L1:L45"/>
    <sortCondition descending="1" ref="Q1:Q45"/>
  </sortState>
  <mergeCells count="6">
    <mergeCell ref="Q13:R13"/>
    <mergeCell ref="L5:T5"/>
    <mergeCell ref="L2:S2"/>
    <mergeCell ref="L3:S3"/>
    <mergeCell ref="L4:S4"/>
    <mergeCell ref="Q12:R12"/>
  </mergeCells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юниоры</vt:lpstr>
      <vt:lpstr>Области ПРБ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Davidovich Dmitry</cp:lastModifiedBy>
  <cp:lastPrinted>2026-03-23T17:29:09Z</cp:lastPrinted>
  <dcterms:created xsi:type="dcterms:W3CDTF">2026-02-21T11:41:06Z</dcterms:created>
  <dcterms:modified xsi:type="dcterms:W3CDTF">2026-05-29T16:49:19Z</dcterms:modified>
</cp:coreProperties>
</file>