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65" yWindow="480" windowWidth="19320" windowHeight="9210"/>
  </bookViews>
  <sheets>
    <sheet name="Ответы на форму" sheetId="1" r:id="rId1"/>
  </sheets>
  <calcPr calcId="125725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1" s="1"/>
  <c r="A17" l="1"/>
  <c r="A18" s="1"/>
</calcChain>
</file>

<file path=xl/sharedStrings.xml><?xml version="1.0" encoding="utf-8"?>
<sst xmlns="http://schemas.openxmlformats.org/spreadsheetml/2006/main" count="332" uniqueCount="148">
  <si>
    <t>Название команды</t>
  </si>
  <si>
    <t>Класс участия</t>
  </si>
  <si>
    <t>Фамилия</t>
  </si>
  <si>
    <t>Имя</t>
  </si>
  <si>
    <t>Отчество</t>
  </si>
  <si>
    <t>Пол</t>
  </si>
  <si>
    <t>Дата рождения</t>
  </si>
  <si>
    <t>Номер чипа SI</t>
  </si>
  <si>
    <t>Страна</t>
  </si>
  <si>
    <t>Город</t>
  </si>
  <si>
    <t>Александр</t>
  </si>
  <si>
    <t>Олегович</t>
  </si>
  <si>
    <t>Мужской</t>
  </si>
  <si>
    <t>Беларусь</t>
  </si>
  <si>
    <t>Минск</t>
  </si>
  <si>
    <t>Сергей</t>
  </si>
  <si>
    <t>Александрович</t>
  </si>
  <si>
    <t>Наталья</t>
  </si>
  <si>
    <t>Александровна</t>
  </si>
  <si>
    <t>Женский</t>
  </si>
  <si>
    <t>Иван</t>
  </si>
  <si>
    <t>Геннадьевич</t>
  </si>
  <si>
    <t>Елена</t>
  </si>
  <si>
    <t>Олег</t>
  </si>
  <si>
    <t>Сергеевич</t>
  </si>
  <si>
    <t>Андрей</t>
  </si>
  <si>
    <t>Андреевна</t>
  </si>
  <si>
    <t>РОГЕЙН-8</t>
  </si>
  <si>
    <t>Владимирович</t>
  </si>
  <si>
    <t>Ольга</t>
  </si>
  <si>
    <t>Вячеслав</t>
  </si>
  <si>
    <t>Павел</t>
  </si>
  <si>
    <t>Васильевич</t>
  </si>
  <si>
    <t>ВЕЛОРОГЕЙН-12</t>
  </si>
  <si>
    <t>Анатольевна</t>
  </si>
  <si>
    <t>Владимировна</t>
  </si>
  <si>
    <t>Dirty ducks</t>
  </si>
  <si>
    <t>РОГЕЙН-24</t>
  </si>
  <si>
    <t>Назаренко</t>
  </si>
  <si>
    <t>Виталий</t>
  </si>
  <si>
    <t>Сергеева</t>
  </si>
  <si>
    <t>Александра</t>
  </si>
  <si>
    <t>Геннадьевна</t>
  </si>
  <si>
    <t>Викторович</t>
  </si>
  <si>
    <t>Улиточки</t>
  </si>
  <si>
    <t>Крюков</t>
  </si>
  <si>
    <t>Дмитрий</t>
  </si>
  <si>
    <t>Булаткина</t>
  </si>
  <si>
    <t>Константиновна</t>
  </si>
  <si>
    <t>Полоцк</t>
  </si>
  <si>
    <t>Могилев</t>
  </si>
  <si>
    <t>Каржов</t>
  </si>
  <si>
    <t>Николаевич</t>
  </si>
  <si>
    <t>Татьяна</t>
  </si>
  <si>
    <t>Летуценнікі</t>
  </si>
  <si>
    <t>Цвирбут</t>
  </si>
  <si>
    <t>Юлия</t>
  </si>
  <si>
    <t>Валерьевна</t>
  </si>
  <si>
    <t>Логинов</t>
  </si>
  <si>
    <t>Артем</t>
  </si>
  <si>
    <t>Николай</t>
  </si>
  <si>
    <t>Алексей</t>
  </si>
  <si>
    <t>Михайловна</t>
  </si>
  <si>
    <t>Игоревна</t>
  </si>
  <si>
    <t>KO USB</t>
  </si>
  <si>
    <t>Шванц</t>
  </si>
  <si>
    <t>Чагарин</t>
  </si>
  <si>
    <t>Евгеньевич</t>
  </si>
  <si>
    <t>Ирина</t>
  </si>
  <si>
    <t>Игоревич</t>
  </si>
  <si>
    <t>Васильевна</t>
  </si>
  <si>
    <t>Марина</t>
  </si>
  <si>
    <t>Тихоходы</t>
  </si>
  <si>
    <t>Стасевич</t>
  </si>
  <si>
    <t>Игорь</t>
  </si>
  <si>
    <t>Дрогичин</t>
  </si>
  <si>
    <t>Скиндер</t>
  </si>
  <si>
    <t>Людмила</t>
  </si>
  <si>
    <t>Брест</t>
  </si>
  <si>
    <t>Ищейки</t>
  </si>
  <si>
    <t>РОГЕЙН-4</t>
  </si>
  <si>
    <t>Гордейчик</t>
  </si>
  <si>
    <t>Волошин</t>
  </si>
  <si>
    <t>Романова</t>
  </si>
  <si>
    <t>Полина</t>
  </si>
  <si>
    <t>Юрьевна</t>
  </si>
  <si>
    <t>Панамки</t>
  </si>
  <si>
    <t>Шахметова</t>
  </si>
  <si>
    <t>Титова</t>
  </si>
  <si>
    <t>Инна</t>
  </si>
  <si>
    <t>Белая Русь</t>
  </si>
  <si>
    <t>Кунцевич</t>
  </si>
  <si>
    <t>Фёдоровна</t>
  </si>
  <si>
    <t>Воскобойникова</t>
  </si>
  <si>
    <t>Анатольевич</t>
  </si>
  <si>
    <t>Полякова</t>
  </si>
  <si>
    <t>Быков</t>
  </si>
  <si>
    <t>Луковский</t>
  </si>
  <si>
    <t>Смирнова</t>
  </si>
  <si>
    <t>Самолазова</t>
  </si>
  <si>
    <t>С2</t>
  </si>
  <si>
    <t>Парфенов</t>
  </si>
  <si>
    <t>Бауло</t>
  </si>
  <si>
    <t>Алексеевна</t>
  </si>
  <si>
    <t>Ultra-БГУ</t>
  </si>
  <si>
    <t>Мемелов</t>
  </si>
  <si>
    <t>Ильич</t>
  </si>
  <si>
    <t>агрогородок Лесной</t>
  </si>
  <si>
    <t>П-В3</t>
  </si>
  <si>
    <t>ТРАПЕЗНИКОВ</t>
  </si>
  <si>
    <t>ВЛАДИМИРОВИЧ</t>
  </si>
  <si>
    <t>МИНСК</t>
  </si>
  <si>
    <t>ГОРБАЧИК</t>
  </si>
  <si>
    <t>ОЛЬГА</t>
  </si>
  <si>
    <t>НИКОЛАЕВНА</t>
  </si>
  <si>
    <t>Alcor</t>
  </si>
  <si>
    <t>Барань</t>
  </si>
  <si>
    <t>Роговцова</t>
  </si>
  <si>
    <t>Ходько</t>
  </si>
  <si>
    <t>Могилевская область 1</t>
  </si>
  <si>
    <t>Могилевская область 2</t>
  </si>
  <si>
    <t>Воронов</t>
  </si>
  <si>
    <t>Федоришкины</t>
  </si>
  <si>
    <t>Федоришкин</t>
  </si>
  <si>
    <t>Лида</t>
  </si>
  <si>
    <t>Орион</t>
  </si>
  <si>
    <t>Обернихин</t>
  </si>
  <si>
    <t>Хилько</t>
  </si>
  <si>
    <t>Белошицкий</t>
  </si>
  <si>
    <t>Василий</t>
  </si>
  <si>
    <t>Бугавщики</t>
  </si>
  <si>
    <t>Копоть</t>
  </si>
  <si>
    <t>Номер команды</t>
  </si>
  <si>
    <t>nadir-minsk.com</t>
  </si>
  <si>
    <t>Воеводов</t>
  </si>
  <si>
    <t>Анатолий</t>
  </si>
  <si>
    <t>Воеводова</t>
  </si>
  <si>
    <t>Альбина</t>
  </si>
  <si>
    <t>30,10,1998</t>
  </si>
  <si>
    <t>Заславль</t>
  </si>
  <si>
    <t>Группа</t>
  </si>
  <si>
    <t>MO</t>
  </si>
  <si>
    <t>XO</t>
  </si>
  <si>
    <t>MV</t>
  </si>
  <si>
    <t>WO</t>
  </si>
  <si>
    <t>XSV</t>
  </si>
  <si>
    <t>Могилевская область 3</t>
  </si>
  <si>
    <t>Андреевич</t>
  </si>
</sst>
</file>

<file path=xl/styles.xml><?xml version="1.0" encoding="utf-8"?>
<styleSheet xmlns="http://schemas.openxmlformats.org/spreadsheetml/2006/main">
  <numFmts count="1">
    <numFmt numFmtId="164" formatCode="m/d/yyyy;@"/>
  </numFmts>
  <fonts count="8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222222"/>
      <name val="Arial"/>
      <family val="2"/>
      <charset val="204"/>
    </font>
    <font>
      <sz val="10"/>
      <color rgb="FF000000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rgb="FF22222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Alignment="1">
      <alignment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164" fontId="1" fillId="0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14" fontId="1" fillId="2" borderId="0" xfId="0" applyNumberFormat="1" applyFont="1" applyFill="1" applyAlignment="1">
      <alignment wrapText="1"/>
    </xf>
    <xf numFmtId="1" fontId="2" fillId="0" borderId="0" xfId="0" applyNumberFormat="1" applyFont="1" applyFill="1" applyAlignment="1">
      <alignment horizontal="center" wrapText="1"/>
    </xf>
    <xf numFmtId="1" fontId="1" fillId="0" borderId="0" xfId="0" applyNumberFormat="1" applyFont="1" applyFill="1" applyAlignment="1">
      <alignment wrapText="1"/>
    </xf>
    <xf numFmtId="1" fontId="1" fillId="2" borderId="0" xfId="0" applyNumberFormat="1" applyFont="1" applyFill="1" applyAlignment="1">
      <alignment wrapText="1"/>
    </xf>
    <xf numFmtId="1" fontId="0" fillId="0" borderId="0" xfId="0" applyNumberFormat="1" applyFill="1" applyAlignment="1">
      <alignment wrapText="1"/>
    </xf>
    <xf numFmtId="0" fontId="7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2" fillId="0" borderId="0" xfId="0" applyNumberFormat="1" applyFont="1" applyFill="1" applyAlignment="1">
      <alignment horizontal="center" wrapText="1"/>
    </xf>
    <xf numFmtId="0" fontId="1" fillId="0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0" fontId="0" fillId="0" borderId="0" xfId="0" applyNumberFormat="1" applyFill="1" applyAlignment="1">
      <alignment wrapText="1"/>
    </xf>
    <xf numFmtId="1" fontId="1" fillId="0" borderId="0" xfId="0" applyNumberFormat="1" applyFont="1" applyFill="1" applyAlignment="1">
      <alignment horizontal="center" wrapText="1"/>
    </xf>
    <xf numFmtId="1" fontId="1" fillId="2" borderId="0" xfId="0" applyNumberFormat="1" applyFont="1" applyFill="1" applyAlignment="1">
      <alignment horizontal="center" wrapText="1"/>
    </xf>
    <xf numFmtId="1" fontId="0" fillId="0" borderId="0" xfId="0" applyNumberFormat="1" applyFill="1" applyAlignment="1">
      <alignment horizontal="center" wrapText="1"/>
    </xf>
    <xf numFmtId="14" fontId="1" fillId="0" borderId="0" xfId="0" applyNumberFormat="1" applyFont="1" applyFill="1" applyAlignment="1">
      <alignment wrapText="1"/>
    </xf>
    <xf numFmtId="1" fontId="1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164" fontId="1" fillId="3" borderId="0" xfId="0" applyNumberFormat="1" applyFont="1" applyFill="1" applyAlignment="1">
      <alignment wrapText="1"/>
    </xf>
    <xf numFmtId="0" fontId="1" fillId="4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54"/>
  <sheetViews>
    <sheetView tabSelected="1" topLeftCell="C1" zoomScale="70" zoomScaleNormal="70" workbookViewId="0">
      <pane ySplit="1" topLeftCell="A2" activePane="bottomLeft" state="frozen"/>
      <selection pane="bottomLeft" activeCell="G17" sqref="G17"/>
    </sheetView>
  </sheetViews>
  <sheetFormatPr defaultColWidth="17.140625" defaultRowHeight="12.75" customHeight="1"/>
  <cols>
    <col min="1" max="1" width="19.42578125" style="20" customWidth="1"/>
    <col min="2" max="2" width="19.42578125" style="13" customWidth="1"/>
    <col min="3" max="3" width="29.7109375" style="3" customWidth="1"/>
    <col min="4" max="4" width="17.140625" style="3"/>
    <col min="5" max="5" width="17.140625" style="3" customWidth="1"/>
    <col min="6" max="6" width="15.140625" style="3" customWidth="1"/>
    <col min="7" max="7" width="17.140625" style="3" customWidth="1"/>
    <col min="8" max="9" width="10.5703125" style="3" customWidth="1"/>
    <col min="10" max="11" width="11.7109375" style="3" customWidth="1"/>
    <col min="12" max="12" width="15" style="3" customWidth="1"/>
    <col min="13" max="13" width="17.140625" style="3" customWidth="1"/>
    <col min="14" max="14" width="15.42578125" style="3" customWidth="1"/>
    <col min="15" max="15" width="17.140625" style="3" customWidth="1"/>
    <col min="16" max="16" width="11.140625" style="3" customWidth="1"/>
    <col min="17" max="18" width="11.7109375" style="3" customWidth="1"/>
    <col min="19" max="19" width="11.5703125" style="3" customWidth="1"/>
    <col min="20" max="20" width="14.28515625" style="3" customWidth="1"/>
    <col min="21" max="21" width="15.7109375" style="3" customWidth="1"/>
    <col min="22" max="22" width="12.85546875" style="3" customWidth="1"/>
    <col min="23" max="23" width="17.140625" style="3"/>
    <col min="24" max="24" width="10.5703125" style="3" customWidth="1"/>
    <col min="25" max="25" width="10.7109375" style="3" customWidth="1"/>
    <col min="26" max="26" width="11.85546875" style="3" customWidth="1"/>
    <col min="27" max="27" width="12.85546875" style="3" customWidth="1"/>
    <col min="28" max="28" width="11.28515625" style="3" customWidth="1"/>
    <col min="29" max="29" width="14.5703125" style="3" customWidth="1"/>
    <col min="30" max="30" width="12.42578125" style="3" customWidth="1"/>
    <col min="31" max="31" width="14.5703125" style="3" customWidth="1"/>
    <col min="32" max="33" width="10.7109375" style="3" customWidth="1"/>
    <col min="34" max="35" width="11.7109375" style="3" customWidth="1"/>
    <col min="36" max="36" width="11.28515625" style="3" customWidth="1"/>
    <col min="37" max="37" width="14.85546875" style="3" customWidth="1"/>
    <col min="38" max="38" width="12.28515625" style="3" customWidth="1"/>
    <col min="39" max="39" width="17.140625" style="3"/>
    <col min="40" max="41" width="10.85546875" style="3" customWidth="1"/>
    <col min="42" max="42" width="12.7109375" style="3" customWidth="1"/>
    <col min="43" max="43" width="10.5703125" style="3" customWidth="1"/>
    <col min="44" max="44" width="10.28515625" style="3" customWidth="1"/>
    <col min="45" max="16384" width="17.140625" style="3"/>
  </cols>
  <sheetData>
    <row r="1" spans="1:44" ht="12.75" customHeight="1">
      <c r="A1" s="17" t="s">
        <v>132</v>
      </c>
      <c r="B1" s="10" t="s">
        <v>140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2</v>
      </c>
      <c r="N1" s="1" t="s">
        <v>3</v>
      </c>
      <c r="O1" s="1" t="s">
        <v>4</v>
      </c>
      <c r="P1" s="1" t="s">
        <v>5</v>
      </c>
      <c r="Q1" s="1" t="s">
        <v>6</v>
      </c>
      <c r="R1" s="1" t="s">
        <v>7</v>
      </c>
      <c r="S1" s="1" t="s">
        <v>8</v>
      </c>
      <c r="T1" s="1" t="s">
        <v>9</v>
      </c>
      <c r="U1" s="1" t="s">
        <v>2</v>
      </c>
      <c r="V1" s="1" t="s">
        <v>3</v>
      </c>
      <c r="W1" s="1" t="s">
        <v>4</v>
      </c>
      <c r="X1" s="1" t="s">
        <v>5</v>
      </c>
      <c r="Y1" s="1" t="s">
        <v>6</v>
      </c>
      <c r="Z1" s="1" t="s">
        <v>7</v>
      </c>
      <c r="AA1" s="1" t="s">
        <v>8</v>
      </c>
      <c r="AB1" s="1" t="s">
        <v>9</v>
      </c>
      <c r="AC1" s="1" t="s">
        <v>2</v>
      </c>
      <c r="AD1" s="1" t="s">
        <v>3</v>
      </c>
      <c r="AE1" s="1" t="s">
        <v>4</v>
      </c>
      <c r="AF1" s="1" t="s">
        <v>5</v>
      </c>
      <c r="AG1" s="1" t="s">
        <v>6</v>
      </c>
      <c r="AH1" s="1" t="s">
        <v>7</v>
      </c>
      <c r="AI1" s="1" t="s">
        <v>8</v>
      </c>
      <c r="AJ1" s="1" t="s">
        <v>9</v>
      </c>
      <c r="AK1" s="1" t="s">
        <v>2</v>
      </c>
      <c r="AL1" s="1" t="s">
        <v>3</v>
      </c>
      <c r="AM1" s="1" t="s">
        <v>4</v>
      </c>
      <c r="AN1" s="1" t="s">
        <v>5</v>
      </c>
      <c r="AO1" s="1" t="s">
        <v>6</v>
      </c>
      <c r="AP1" s="1" t="s">
        <v>7</v>
      </c>
      <c r="AQ1" s="1" t="s">
        <v>8</v>
      </c>
      <c r="AR1" s="1" t="s">
        <v>9</v>
      </c>
    </row>
    <row r="2" spans="1:44" ht="12.75" customHeight="1">
      <c r="A2" s="18">
        <v>215</v>
      </c>
      <c r="B2" s="21" t="s">
        <v>141</v>
      </c>
      <c r="C2" s="2" t="s">
        <v>119</v>
      </c>
      <c r="D2" s="2" t="s">
        <v>33</v>
      </c>
      <c r="E2" s="2" t="s">
        <v>51</v>
      </c>
      <c r="F2" s="2" t="s">
        <v>31</v>
      </c>
      <c r="G2" s="2" t="s">
        <v>28</v>
      </c>
      <c r="H2" s="2" t="s">
        <v>12</v>
      </c>
      <c r="I2" s="4">
        <v>33739</v>
      </c>
      <c r="J2" s="2"/>
      <c r="K2" s="2" t="s">
        <v>13</v>
      </c>
      <c r="L2" s="2" t="s">
        <v>50</v>
      </c>
      <c r="M2" s="2" t="s">
        <v>96</v>
      </c>
      <c r="N2" s="2" t="s">
        <v>25</v>
      </c>
      <c r="O2" s="2" t="s">
        <v>67</v>
      </c>
      <c r="P2" s="2" t="s">
        <v>12</v>
      </c>
      <c r="Q2" s="4">
        <v>34778</v>
      </c>
      <c r="R2" s="2"/>
      <c r="S2" s="2" t="s">
        <v>13</v>
      </c>
      <c r="T2" s="2" t="s">
        <v>50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ht="12.75" customHeight="1">
      <c r="A3" s="18">
        <v>402</v>
      </c>
      <c r="B3" s="21" t="s">
        <v>142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24</v>
      </c>
      <c r="H3" s="2" t="s">
        <v>12</v>
      </c>
      <c r="I3" s="4">
        <v>30463</v>
      </c>
      <c r="J3" s="2"/>
      <c r="K3" s="2" t="s">
        <v>13</v>
      </c>
      <c r="L3" s="2" t="s">
        <v>14</v>
      </c>
      <c r="M3" s="2" t="s">
        <v>40</v>
      </c>
      <c r="N3" s="2" t="s">
        <v>41</v>
      </c>
      <c r="O3" s="2" t="s">
        <v>42</v>
      </c>
      <c r="P3" s="2" t="s">
        <v>19</v>
      </c>
      <c r="Q3" s="4">
        <v>31455</v>
      </c>
      <c r="R3" s="2"/>
      <c r="S3" s="2" t="s">
        <v>13</v>
      </c>
      <c r="T3" s="2" t="s">
        <v>14</v>
      </c>
      <c r="V3" s="2"/>
      <c r="W3" s="2"/>
      <c r="X3" s="2"/>
      <c r="Y3" s="4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ht="12.75" customHeight="1">
      <c r="A4" s="18">
        <f t="shared" ref="A4:A35" si="0">A3+1</f>
        <v>403</v>
      </c>
      <c r="B4" s="21" t="s">
        <v>141</v>
      </c>
      <c r="C4" s="2" t="s">
        <v>64</v>
      </c>
      <c r="D4" s="2" t="s">
        <v>37</v>
      </c>
      <c r="E4" s="2" t="s">
        <v>65</v>
      </c>
      <c r="F4" s="2" t="s">
        <v>61</v>
      </c>
      <c r="G4" s="2" t="s">
        <v>11</v>
      </c>
      <c r="H4" s="2" t="s">
        <v>12</v>
      </c>
      <c r="I4" s="4">
        <v>33492</v>
      </c>
      <c r="J4" s="2">
        <v>440329</v>
      </c>
      <c r="K4" s="2" t="s">
        <v>13</v>
      </c>
      <c r="L4" s="2" t="s">
        <v>14</v>
      </c>
      <c r="M4" s="2" t="s">
        <v>66</v>
      </c>
      <c r="N4" s="2" t="s">
        <v>20</v>
      </c>
      <c r="O4" s="2" t="s">
        <v>16</v>
      </c>
      <c r="P4" s="2" t="s">
        <v>12</v>
      </c>
      <c r="Q4" s="4">
        <v>32380</v>
      </c>
      <c r="R4" s="2">
        <v>682466</v>
      </c>
      <c r="S4" s="2" t="s">
        <v>13</v>
      </c>
      <c r="T4" s="2" t="s">
        <v>14</v>
      </c>
      <c r="U4" s="2"/>
      <c r="V4" s="2"/>
      <c r="W4" s="2"/>
      <c r="X4" s="2"/>
      <c r="Y4" s="4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ht="12.75" customHeight="1">
      <c r="A5" s="18">
        <f t="shared" si="0"/>
        <v>404</v>
      </c>
      <c r="B5" s="21" t="s">
        <v>142</v>
      </c>
      <c r="C5" s="2" t="s">
        <v>104</v>
      </c>
      <c r="D5" s="2" t="s">
        <v>37</v>
      </c>
      <c r="E5" s="2" t="s">
        <v>95</v>
      </c>
      <c r="F5" s="2" t="s">
        <v>53</v>
      </c>
      <c r="G5" s="2" t="s">
        <v>18</v>
      </c>
      <c r="H5" s="2" t="s">
        <v>19</v>
      </c>
      <c r="I5" s="4">
        <v>26986</v>
      </c>
      <c r="J5" s="2">
        <v>412567</v>
      </c>
      <c r="K5" s="2" t="s">
        <v>13</v>
      </c>
      <c r="L5" s="2" t="s">
        <v>14</v>
      </c>
      <c r="M5" s="2" t="s">
        <v>105</v>
      </c>
      <c r="N5" s="2" t="s">
        <v>61</v>
      </c>
      <c r="O5" s="2" t="s">
        <v>106</v>
      </c>
      <c r="P5" s="2" t="s">
        <v>12</v>
      </c>
      <c r="Q5" s="4">
        <v>32144</v>
      </c>
      <c r="R5" s="2">
        <v>440305</v>
      </c>
      <c r="S5" s="2" t="s">
        <v>13</v>
      </c>
      <c r="T5" s="2" t="s">
        <v>107</v>
      </c>
      <c r="U5" s="2"/>
      <c r="V5" s="2"/>
      <c r="W5" s="2"/>
      <c r="X5" s="2"/>
      <c r="Y5" s="4"/>
      <c r="Z5" s="2"/>
      <c r="AA5" s="2"/>
      <c r="AB5" s="2"/>
      <c r="AC5" s="2"/>
      <c r="AD5" s="2"/>
      <c r="AE5" s="2"/>
      <c r="AF5" s="2"/>
      <c r="AG5" s="4"/>
      <c r="AH5" s="2"/>
      <c r="AI5" s="2"/>
      <c r="AJ5" s="2"/>
      <c r="AK5" s="2"/>
      <c r="AL5" s="2"/>
      <c r="AM5" s="2"/>
      <c r="AN5" s="2"/>
      <c r="AO5" s="4"/>
      <c r="AP5" s="2"/>
      <c r="AQ5" s="2"/>
      <c r="AR5" s="2"/>
    </row>
    <row r="6" spans="1:44" ht="12.75" customHeight="1">
      <c r="A6" s="18">
        <f t="shared" si="0"/>
        <v>405</v>
      </c>
      <c r="B6" s="25" t="s">
        <v>143</v>
      </c>
      <c r="C6" s="26" t="s">
        <v>130</v>
      </c>
      <c r="D6" s="27" t="s">
        <v>37</v>
      </c>
      <c r="E6" s="27" t="s">
        <v>131</v>
      </c>
      <c r="F6" s="27" t="s">
        <v>23</v>
      </c>
      <c r="G6" s="26" t="s">
        <v>21</v>
      </c>
      <c r="H6" s="27" t="s">
        <v>12</v>
      </c>
      <c r="I6" s="28">
        <v>27286</v>
      </c>
      <c r="J6" s="27"/>
      <c r="K6" s="27" t="s">
        <v>13</v>
      </c>
      <c r="L6" s="27" t="s">
        <v>78</v>
      </c>
      <c r="M6" s="26" t="s">
        <v>128</v>
      </c>
      <c r="N6" s="26" t="s">
        <v>129</v>
      </c>
      <c r="O6" s="26" t="s">
        <v>52</v>
      </c>
      <c r="P6" s="27" t="s">
        <v>12</v>
      </c>
      <c r="Q6" s="28">
        <v>21209</v>
      </c>
      <c r="R6" s="27"/>
      <c r="S6" s="26" t="s">
        <v>13</v>
      </c>
      <c r="T6" s="27" t="s">
        <v>78</v>
      </c>
      <c r="U6" s="2"/>
      <c r="V6" s="2"/>
      <c r="W6" s="2"/>
      <c r="X6" s="2"/>
      <c r="Y6" s="4"/>
      <c r="Z6" s="2"/>
      <c r="AA6" s="2"/>
      <c r="AB6" s="2"/>
      <c r="AC6" s="2"/>
      <c r="AD6" s="2"/>
      <c r="AE6" s="2"/>
      <c r="AF6" s="2"/>
      <c r="AG6" s="4"/>
      <c r="AH6" s="2"/>
      <c r="AI6" s="2"/>
      <c r="AJ6" s="2"/>
      <c r="AK6" s="2"/>
      <c r="AL6" s="2"/>
      <c r="AM6" s="2"/>
      <c r="AN6" s="2"/>
      <c r="AO6" s="4"/>
      <c r="AP6" s="2"/>
      <c r="AQ6" s="2"/>
      <c r="AR6" s="2"/>
    </row>
    <row r="7" spans="1:44" ht="12.75" customHeight="1">
      <c r="A7" s="18">
        <f t="shared" si="0"/>
        <v>406</v>
      </c>
      <c r="B7" s="21" t="s">
        <v>142</v>
      </c>
      <c r="C7" s="2" t="s">
        <v>54</v>
      </c>
      <c r="D7" s="2" t="s">
        <v>37</v>
      </c>
      <c r="E7" s="2" t="s">
        <v>55</v>
      </c>
      <c r="F7" s="2" t="s">
        <v>56</v>
      </c>
      <c r="G7" s="2" t="s">
        <v>57</v>
      </c>
      <c r="H7" s="2" t="s">
        <v>19</v>
      </c>
      <c r="I7" s="4">
        <v>33712</v>
      </c>
      <c r="J7" s="2">
        <v>7202628</v>
      </c>
      <c r="K7" s="2" t="s">
        <v>13</v>
      </c>
      <c r="L7" s="2" t="s">
        <v>14</v>
      </c>
      <c r="M7" s="2" t="s">
        <v>58</v>
      </c>
      <c r="N7" s="2" t="s">
        <v>59</v>
      </c>
      <c r="O7" s="2" t="s">
        <v>43</v>
      </c>
      <c r="P7" s="2" t="s">
        <v>12</v>
      </c>
      <c r="Q7" s="4">
        <v>34407</v>
      </c>
      <c r="R7" s="2"/>
      <c r="S7" s="2" t="s">
        <v>13</v>
      </c>
      <c r="T7" s="2" t="s">
        <v>14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 ht="12.75" customHeight="1">
      <c r="A8" s="18">
        <f t="shared" si="0"/>
        <v>407</v>
      </c>
      <c r="B8" s="21" t="s">
        <v>142</v>
      </c>
      <c r="C8" s="2" t="s">
        <v>72</v>
      </c>
      <c r="D8" s="2" t="s">
        <v>37</v>
      </c>
      <c r="E8" s="2" t="s">
        <v>73</v>
      </c>
      <c r="F8" s="2" t="s">
        <v>74</v>
      </c>
      <c r="G8" s="2" t="s">
        <v>69</v>
      </c>
      <c r="H8" s="2" t="s">
        <v>12</v>
      </c>
      <c r="I8" s="4">
        <v>33150</v>
      </c>
      <c r="J8" s="2"/>
      <c r="K8" s="2" t="s">
        <v>13</v>
      </c>
      <c r="L8" s="2" t="s">
        <v>75</v>
      </c>
      <c r="M8" s="2" t="s">
        <v>76</v>
      </c>
      <c r="N8" s="2" t="s">
        <v>77</v>
      </c>
      <c r="O8" s="2" t="s">
        <v>26</v>
      </c>
      <c r="P8" s="2" t="s">
        <v>19</v>
      </c>
      <c r="Q8" s="4">
        <v>29305</v>
      </c>
      <c r="R8" s="2"/>
      <c r="S8" s="2" t="s">
        <v>13</v>
      </c>
      <c r="T8" s="2" t="s">
        <v>78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12.75" customHeight="1">
      <c r="A9" s="18">
        <f t="shared" si="0"/>
        <v>408</v>
      </c>
      <c r="B9" s="21" t="s">
        <v>142</v>
      </c>
      <c r="C9" s="2" t="s">
        <v>44</v>
      </c>
      <c r="D9" s="2" t="s">
        <v>37</v>
      </c>
      <c r="E9" s="2" t="s">
        <v>45</v>
      </c>
      <c r="F9" s="2" t="s">
        <v>46</v>
      </c>
      <c r="G9" s="2" t="s">
        <v>28</v>
      </c>
      <c r="H9" s="2" t="s">
        <v>12</v>
      </c>
      <c r="I9" s="4">
        <v>32365</v>
      </c>
      <c r="J9" s="2">
        <v>500645</v>
      </c>
      <c r="K9" s="2" t="s">
        <v>13</v>
      </c>
      <c r="L9" s="2" t="s">
        <v>14</v>
      </c>
      <c r="M9" s="2" t="s">
        <v>47</v>
      </c>
      <c r="N9" s="2" t="s">
        <v>17</v>
      </c>
      <c r="O9" s="2" t="s">
        <v>48</v>
      </c>
      <c r="P9" s="2" t="s">
        <v>19</v>
      </c>
      <c r="Q9" s="4">
        <v>32447</v>
      </c>
      <c r="R9" s="2">
        <v>981999</v>
      </c>
      <c r="S9" s="2" t="s">
        <v>13</v>
      </c>
      <c r="T9" s="2" t="s">
        <v>49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1:44" ht="12.75" customHeight="1">
      <c r="A10" s="18">
        <v>502</v>
      </c>
      <c r="B10" s="21" t="s">
        <v>144</v>
      </c>
      <c r="C10" s="2" t="s">
        <v>90</v>
      </c>
      <c r="D10" s="2" t="s">
        <v>80</v>
      </c>
      <c r="E10" s="2" t="s">
        <v>91</v>
      </c>
      <c r="F10" s="2" t="s">
        <v>17</v>
      </c>
      <c r="G10" s="2" t="s">
        <v>92</v>
      </c>
      <c r="H10" s="2" t="s">
        <v>19</v>
      </c>
      <c r="I10" s="4">
        <v>30406</v>
      </c>
      <c r="J10" s="2">
        <v>412433</v>
      </c>
      <c r="K10" s="2" t="s">
        <v>13</v>
      </c>
      <c r="L10" s="2" t="s">
        <v>14</v>
      </c>
      <c r="M10" s="2" t="s">
        <v>93</v>
      </c>
      <c r="N10" s="2" t="s">
        <v>53</v>
      </c>
      <c r="O10" s="2" t="s">
        <v>57</v>
      </c>
      <c r="P10" s="2" t="s">
        <v>19</v>
      </c>
      <c r="Q10" s="4">
        <v>29394</v>
      </c>
      <c r="R10" s="2">
        <v>501237</v>
      </c>
      <c r="S10" s="2" t="s">
        <v>13</v>
      </c>
      <c r="T10" s="2" t="s">
        <v>14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 ht="12.75" customHeight="1">
      <c r="A11" s="18">
        <f t="shared" si="0"/>
        <v>503</v>
      </c>
      <c r="B11" s="21" t="s">
        <v>142</v>
      </c>
      <c r="C11" s="2" t="s">
        <v>79</v>
      </c>
      <c r="D11" s="2" t="s">
        <v>80</v>
      </c>
      <c r="E11" s="2" t="s">
        <v>81</v>
      </c>
      <c r="F11" s="2" t="s">
        <v>20</v>
      </c>
      <c r="G11" s="2" t="s">
        <v>52</v>
      </c>
      <c r="H11" s="2" t="s">
        <v>12</v>
      </c>
      <c r="I11" s="4">
        <v>31571</v>
      </c>
      <c r="J11" s="2">
        <v>224968</v>
      </c>
      <c r="K11" s="2" t="s">
        <v>13</v>
      </c>
      <c r="L11" s="2" t="s">
        <v>14</v>
      </c>
      <c r="M11" s="2" t="s">
        <v>82</v>
      </c>
      <c r="N11" s="2" t="s">
        <v>46</v>
      </c>
      <c r="O11" s="2" t="s">
        <v>43</v>
      </c>
      <c r="P11" s="2" t="s">
        <v>12</v>
      </c>
      <c r="Q11" s="4">
        <v>31549</v>
      </c>
      <c r="R11" s="2">
        <v>1401529</v>
      </c>
      <c r="S11" s="2" t="s">
        <v>13</v>
      </c>
      <c r="T11" s="2" t="s">
        <v>14</v>
      </c>
      <c r="U11" s="2" t="s">
        <v>83</v>
      </c>
      <c r="V11" s="2" t="s">
        <v>84</v>
      </c>
      <c r="W11" s="2" t="s">
        <v>85</v>
      </c>
      <c r="X11" s="2" t="s">
        <v>19</v>
      </c>
      <c r="Y11" s="4">
        <v>34321</v>
      </c>
      <c r="Z11" s="2">
        <v>254852</v>
      </c>
      <c r="AA11" s="2" t="s">
        <v>13</v>
      </c>
      <c r="AB11" s="2" t="s">
        <v>14</v>
      </c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4" ht="12.75" customHeight="1">
      <c r="A12" s="18">
        <v>505</v>
      </c>
      <c r="B12" s="21" t="s">
        <v>145</v>
      </c>
      <c r="C12" s="2" t="s">
        <v>108</v>
      </c>
      <c r="D12" s="2" t="s">
        <v>80</v>
      </c>
      <c r="E12" s="2" t="s">
        <v>109</v>
      </c>
      <c r="F12" s="2" t="s">
        <v>60</v>
      </c>
      <c r="G12" s="2" t="s">
        <v>110</v>
      </c>
      <c r="H12" s="2" t="s">
        <v>12</v>
      </c>
      <c r="I12" s="4">
        <v>20138</v>
      </c>
      <c r="J12" s="2">
        <v>250543</v>
      </c>
      <c r="K12" s="2" t="s">
        <v>13</v>
      </c>
      <c r="L12" s="2" t="s">
        <v>111</v>
      </c>
      <c r="M12" s="2" t="s">
        <v>112</v>
      </c>
      <c r="N12" s="2" t="s">
        <v>113</v>
      </c>
      <c r="O12" s="2" t="s">
        <v>114</v>
      </c>
      <c r="P12" s="2" t="s">
        <v>19</v>
      </c>
      <c r="Q12" s="4">
        <v>22548</v>
      </c>
      <c r="R12" s="2">
        <v>224973</v>
      </c>
      <c r="S12" s="2" t="s">
        <v>13</v>
      </c>
      <c r="T12" s="2" t="s">
        <v>111</v>
      </c>
      <c r="U12" s="2"/>
      <c r="V12" s="2"/>
      <c r="W12" s="2"/>
      <c r="X12" s="2"/>
      <c r="Y12" s="4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1:44" ht="12.75" customHeight="1">
      <c r="A13" s="18">
        <v>507</v>
      </c>
      <c r="B13" s="21" t="s">
        <v>145</v>
      </c>
      <c r="C13" s="2" t="s">
        <v>100</v>
      </c>
      <c r="D13" s="2" t="s">
        <v>80</v>
      </c>
      <c r="E13" s="2" t="s">
        <v>101</v>
      </c>
      <c r="F13" s="2" t="s">
        <v>15</v>
      </c>
      <c r="G13" s="2" t="s">
        <v>16</v>
      </c>
      <c r="H13" s="2" t="s">
        <v>12</v>
      </c>
      <c r="I13" s="4">
        <v>20490</v>
      </c>
      <c r="J13" s="2">
        <v>237133</v>
      </c>
      <c r="K13" s="2" t="s">
        <v>13</v>
      </c>
      <c r="L13" s="2" t="s">
        <v>14</v>
      </c>
      <c r="M13" s="2" t="s">
        <v>102</v>
      </c>
      <c r="N13" s="2" t="s">
        <v>68</v>
      </c>
      <c r="O13" s="2" t="s">
        <v>103</v>
      </c>
      <c r="P13" s="2" t="s">
        <v>19</v>
      </c>
      <c r="Q13" s="4">
        <v>21199</v>
      </c>
      <c r="R13" s="2">
        <v>250507</v>
      </c>
      <c r="S13" s="2" t="s">
        <v>13</v>
      </c>
      <c r="T13" s="2" t="s">
        <v>14</v>
      </c>
      <c r="U13" s="2"/>
      <c r="V13" s="2"/>
      <c r="W13" s="2"/>
      <c r="X13" s="2"/>
      <c r="Y13" s="4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pans="1:44" ht="12.75" customHeight="1">
      <c r="A14" s="18">
        <v>509</v>
      </c>
      <c r="B14" s="22" t="s">
        <v>141</v>
      </c>
      <c r="C14" s="29" t="s">
        <v>122</v>
      </c>
      <c r="D14" s="5" t="s">
        <v>80</v>
      </c>
      <c r="E14" s="5" t="s">
        <v>123</v>
      </c>
      <c r="F14" s="5" t="s">
        <v>30</v>
      </c>
      <c r="G14" s="5"/>
      <c r="H14" s="2" t="s">
        <v>12</v>
      </c>
      <c r="I14" s="5"/>
      <c r="J14" s="5"/>
      <c r="K14" s="5" t="s">
        <v>13</v>
      </c>
      <c r="L14" s="5" t="s">
        <v>124</v>
      </c>
      <c r="M14" s="5" t="s">
        <v>123</v>
      </c>
      <c r="N14" s="5" t="s">
        <v>10</v>
      </c>
      <c r="O14" s="5"/>
      <c r="P14" s="5" t="s">
        <v>12</v>
      </c>
      <c r="Q14" s="9">
        <v>32469</v>
      </c>
      <c r="R14" s="5"/>
      <c r="S14" s="5" t="s">
        <v>13</v>
      </c>
      <c r="T14" s="5" t="s">
        <v>50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pans="1:44" ht="12.75" customHeight="1">
      <c r="A15" s="18">
        <v>601</v>
      </c>
      <c r="B15" s="21" t="s">
        <v>142</v>
      </c>
      <c r="C15" s="2" t="s">
        <v>115</v>
      </c>
      <c r="D15" s="2" t="s">
        <v>27</v>
      </c>
      <c r="E15" s="2" t="s">
        <v>121</v>
      </c>
      <c r="F15" s="2" t="s">
        <v>15</v>
      </c>
      <c r="G15" s="2" t="s">
        <v>32</v>
      </c>
      <c r="H15" s="2" t="s">
        <v>12</v>
      </c>
      <c r="I15" s="4">
        <v>26555</v>
      </c>
      <c r="J15" s="2">
        <v>682501</v>
      </c>
      <c r="K15" s="2" t="s">
        <v>13</v>
      </c>
      <c r="L15" s="2" t="s">
        <v>116</v>
      </c>
      <c r="M15" s="2" t="s">
        <v>117</v>
      </c>
      <c r="N15" s="2" t="s">
        <v>29</v>
      </c>
      <c r="O15" s="2" t="s">
        <v>18</v>
      </c>
      <c r="P15" s="2" t="s">
        <v>19</v>
      </c>
      <c r="Q15" s="4">
        <v>31782</v>
      </c>
      <c r="R15" s="2"/>
      <c r="S15" s="2" t="s">
        <v>13</v>
      </c>
      <c r="T15" s="2" t="s">
        <v>50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pans="1:44" ht="12.75" customHeight="1">
      <c r="A16" s="18">
        <v>608</v>
      </c>
      <c r="B16" s="21" t="s">
        <v>142</v>
      </c>
      <c r="C16" s="2" t="s">
        <v>120</v>
      </c>
      <c r="D16" s="2" t="s">
        <v>27</v>
      </c>
      <c r="E16" s="2" t="s">
        <v>97</v>
      </c>
      <c r="F16" s="2" t="s">
        <v>39</v>
      </c>
      <c r="G16" s="2" t="s">
        <v>24</v>
      </c>
      <c r="H16" s="2" t="s">
        <v>12</v>
      </c>
      <c r="I16" s="4">
        <v>34347</v>
      </c>
      <c r="J16" s="2"/>
      <c r="K16" s="2" t="s">
        <v>13</v>
      </c>
      <c r="L16" s="2" t="s">
        <v>50</v>
      </c>
      <c r="M16" s="2" t="s">
        <v>99</v>
      </c>
      <c r="N16" s="2" t="s">
        <v>41</v>
      </c>
      <c r="O16" s="2" t="s">
        <v>62</v>
      </c>
      <c r="P16" s="2" t="s">
        <v>19</v>
      </c>
      <c r="Q16" s="4">
        <v>34291</v>
      </c>
      <c r="R16" s="2"/>
      <c r="S16" s="2" t="s">
        <v>13</v>
      </c>
      <c r="T16" s="2" t="s">
        <v>50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spans="1:44" ht="12.75" customHeight="1">
      <c r="A17" s="18">
        <f t="shared" si="0"/>
        <v>609</v>
      </c>
      <c r="B17" s="22" t="s">
        <v>142</v>
      </c>
      <c r="C17" s="7" t="s">
        <v>125</v>
      </c>
      <c r="D17" s="5" t="s">
        <v>27</v>
      </c>
      <c r="E17" s="8" t="s">
        <v>126</v>
      </c>
      <c r="F17" s="8" t="s">
        <v>74</v>
      </c>
      <c r="G17" s="5"/>
      <c r="H17" s="2" t="s">
        <v>12</v>
      </c>
      <c r="I17" s="5">
        <v>1981</v>
      </c>
      <c r="J17" s="5"/>
      <c r="K17" s="5" t="s">
        <v>13</v>
      </c>
      <c r="L17" s="5" t="s">
        <v>14</v>
      </c>
      <c r="M17" s="5" t="s">
        <v>127</v>
      </c>
      <c r="N17" s="5" t="s">
        <v>22</v>
      </c>
      <c r="O17" s="5"/>
      <c r="P17" s="5" t="s">
        <v>19</v>
      </c>
      <c r="Q17" s="5">
        <v>1982</v>
      </c>
      <c r="R17" s="5">
        <v>250527</v>
      </c>
      <c r="S17" s="5" t="s">
        <v>13</v>
      </c>
      <c r="T17" s="5" t="s">
        <v>14</v>
      </c>
      <c r="U17" s="2"/>
      <c r="V17" s="2"/>
      <c r="W17" s="2"/>
      <c r="X17" s="2"/>
      <c r="Y17" s="4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spans="1:44" ht="12.75" customHeight="1">
      <c r="A18" s="18">
        <f t="shared" si="0"/>
        <v>610</v>
      </c>
      <c r="B18" s="21" t="s">
        <v>144</v>
      </c>
      <c r="C18" s="2" t="s">
        <v>86</v>
      </c>
      <c r="D18" s="2" t="s">
        <v>27</v>
      </c>
      <c r="E18" s="2" t="s">
        <v>87</v>
      </c>
      <c r="F18" s="2" t="s">
        <v>17</v>
      </c>
      <c r="G18" s="2" t="s">
        <v>63</v>
      </c>
      <c r="H18" s="2" t="s">
        <v>19</v>
      </c>
      <c r="I18" s="4">
        <v>33843</v>
      </c>
      <c r="J18" s="2">
        <v>259916</v>
      </c>
      <c r="K18" s="2" t="s">
        <v>13</v>
      </c>
      <c r="L18" s="2" t="s">
        <v>14</v>
      </c>
      <c r="M18" s="2" t="s">
        <v>88</v>
      </c>
      <c r="N18" s="2" t="s">
        <v>89</v>
      </c>
      <c r="O18" s="2" t="s">
        <v>35</v>
      </c>
      <c r="P18" s="2" t="s">
        <v>19</v>
      </c>
      <c r="Q18" s="4">
        <v>31500</v>
      </c>
      <c r="R18" s="2">
        <v>440312</v>
      </c>
      <c r="S18" s="2" t="s">
        <v>13</v>
      </c>
      <c r="T18" s="2" t="s">
        <v>14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pans="1:44" ht="12.75" customHeight="1">
      <c r="A19" s="18">
        <v>903</v>
      </c>
      <c r="B19" s="22" t="s">
        <v>142</v>
      </c>
      <c r="C19" s="15" t="s">
        <v>133</v>
      </c>
      <c r="D19" s="5" t="s">
        <v>27</v>
      </c>
      <c r="E19" s="16" t="s">
        <v>134</v>
      </c>
      <c r="F19" s="16" t="s">
        <v>135</v>
      </c>
      <c r="G19" s="15" t="s">
        <v>94</v>
      </c>
      <c r="H19" s="2" t="s">
        <v>12</v>
      </c>
      <c r="I19" s="9">
        <v>22688</v>
      </c>
      <c r="J19" s="16">
        <v>899010</v>
      </c>
      <c r="K19" s="5" t="s">
        <v>13</v>
      </c>
      <c r="L19" s="5" t="s">
        <v>139</v>
      </c>
      <c r="M19" s="16" t="s">
        <v>136</v>
      </c>
      <c r="N19" s="16" t="s">
        <v>137</v>
      </c>
      <c r="O19" s="15" t="s">
        <v>34</v>
      </c>
      <c r="P19" s="5" t="s">
        <v>19</v>
      </c>
      <c r="Q19" s="5" t="s">
        <v>138</v>
      </c>
      <c r="R19" s="16">
        <v>888045</v>
      </c>
      <c r="S19" s="5" t="s">
        <v>13</v>
      </c>
      <c r="T19" s="5" t="s">
        <v>139</v>
      </c>
      <c r="U19" s="2"/>
      <c r="V19" s="2"/>
      <c r="W19" s="2"/>
      <c r="X19" s="2"/>
      <c r="Y19" s="4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spans="1:44" ht="12.75" customHeight="1">
      <c r="A20" s="18"/>
      <c r="B20" s="23" t="s">
        <v>142</v>
      </c>
      <c r="C20" s="3" t="s">
        <v>146</v>
      </c>
      <c r="D20" s="3" t="s">
        <v>27</v>
      </c>
      <c r="E20" s="2" t="s">
        <v>98</v>
      </c>
      <c r="F20" s="2" t="s">
        <v>71</v>
      </c>
      <c r="G20" s="2" t="s">
        <v>70</v>
      </c>
      <c r="H20" s="2" t="s">
        <v>19</v>
      </c>
      <c r="I20" s="4">
        <v>34443</v>
      </c>
      <c r="J20" s="2"/>
      <c r="K20" s="2" t="s">
        <v>13</v>
      </c>
      <c r="L20" s="2" t="s">
        <v>50</v>
      </c>
      <c r="M20" s="2" t="s">
        <v>118</v>
      </c>
      <c r="N20" s="2" t="s">
        <v>31</v>
      </c>
      <c r="O20" s="2" t="s">
        <v>147</v>
      </c>
      <c r="P20" s="2" t="s">
        <v>12</v>
      </c>
      <c r="Q20" s="24">
        <v>35363</v>
      </c>
      <c r="R20" s="2"/>
      <c r="S20" s="2" t="s">
        <v>13</v>
      </c>
      <c r="T20" s="2" t="s">
        <v>50</v>
      </c>
      <c r="U20" s="2"/>
      <c r="V20" s="2"/>
      <c r="W20" s="2"/>
      <c r="X20" s="2"/>
      <c r="Y20" s="4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spans="1:44" ht="12.75" customHeight="1">
      <c r="A21" s="18"/>
      <c r="B21" s="11"/>
      <c r="C21" s="2"/>
      <c r="D21" s="2"/>
      <c r="E21" s="2"/>
      <c r="F21" s="2"/>
      <c r="G21" s="2"/>
      <c r="H21" s="2"/>
      <c r="I21" s="4"/>
      <c r="J21" s="2"/>
      <c r="K21" s="2"/>
      <c r="L21" s="2"/>
      <c r="M21" s="2"/>
      <c r="N21" s="2"/>
      <c r="O21" s="2"/>
      <c r="P21" s="2"/>
      <c r="Q21" s="4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spans="1:44" ht="12.75" customHeight="1">
      <c r="A22" s="18"/>
      <c r="B22" s="11"/>
      <c r="C22" s="2"/>
      <c r="D22" s="2"/>
      <c r="E22" s="2"/>
      <c r="F22" s="2"/>
      <c r="G22" s="2"/>
      <c r="H22" s="2"/>
      <c r="I22" s="4"/>
      <c r="J22" s="2"/>
      <c r="K22" s="2"/>
      <c r="L22" s="2"/>
      <c r="M22" s="2"/>
      <c r="N22" s="2"/>
      <c r="O22" s="2"/>
      <c r="P22" s="2"/>
      <c r="Q22" s="4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pans="1:44" ht="12.75" customHeight="1">
      <c r="A23" s="18"/>
      <c r="B23" s="11"/>
      <c r="C23" s="2"/>
      <c r="D23" s="2"/>
      <c r="E23" s="2"/>
      <c r="F23" s="2"/>
      <c r="G23" s="2"/>
      <c r="H23" s="2"/>
      <c r="I23" s="4"/>
      <c r="J23" s="2"/>
      <c r="K23" s="2"/>
      <c r="L23" s="2"/>
      <c r="M23" s="2"/>
      <c r="N23" s="2"/>
      <c r="O23" s="2"/>
      <c r="P23" s="2"/>
      <c r="Q23" s="4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1:44" ht="12.75" customHeight="1">
      <c r="A24" s="18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1:44" ht="12.75" customHeight="1">
      <c r="A25" s="18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pans="1:44" ht="12.75" customHeight="1">
      <c r="A26" s="18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1:44" s="6" customFormat="1" ht="12.75" customHeight="1">
      <c r="A27" s="19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</row>
    <row r="28" spans="1:44" ht="12.75" customHeight="1">
      <c r="A28" s="1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1:44" ht="12.75" customHeight="1">
      <c r="A29" s="18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44" ht="12.75" customHeight="1">
      <c r="A30" s="18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pans="1:44" ht="12.75" customHeight="1">
      <c r="A31" s="18"/>
      <c r="B31" s="11"/>
      <c r="C31" s="2"/>
      <c r="D31" s="2"/>
      <c r="E31" s="2"/>
      <c r="F31" s="2"/>
      <c r="G31" s="2"/>
      <c r="H31" s="2"/>
      <c r="I31" s="4"/>
      <c r="J31" s="2"/>
      <c r="K31" s="2"/>
      <c r="L31" s="2"/>
      <c r="M31" s="2"/>
      <c r="N31" s="2"/>
      <c r="O31" s="2"/>
      <c r="P31" s="2"/>
      <c r="Q31" s="4"/>
      <c r="R31" s="2"/>
      <c r="S31" s="2"/>
      <c r="T31" s="2"/>
      <c r="U31" s="2"/>
      <c r="V31" s="2"/>
      <c r="W31" s="2"/>
      <c r="X31" s="2"/>
      <c r="Y31" s="4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1:44" ht="12.75" customHeight="1">
      <c r="A32" s="18"/>
      <c r="B32" s="11"/>
      <c r="C32" s="2"/>
      <c r="D32" s="2"/>
      <c r="E32" s="2"/>
      <c r="F32" s="2"/>
      <c r="G32" s="2"/>
      <c r="H32" s="2"/>
      <c r="I32" s="4"/>
      <c r="J32" s="2"/>
      <c r="K32" s="2"/>
      <c r="L32" s="2"/>
      <c r="M32" s="2"/>
      <c r="N32" s="2"/>
      <c r="O32" s="2"/>
      <c r="P32" s="2"/>
      <c r="Q32" s="4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1:44" ht="12.75" customHeight="1">
      <c r="A33" s="18"/>
      <c r="B33" s="11"/>
      <c r="C33" s="2"/>
      <c r="D33" s="2"/>
      <c r="E33" s="2"/>
      <c r="F33" s="2"/>
      <c r="G33" s="2"/>
      <c r="H33" s="2"/>
      <c r="I33" s="4"/>
      <c r="J33" s="2"/>
      <c r="K33" s="2"/>
      <c r="L33" s="2"/>
      <c r="M33" s="2"/>
      <c r="N33" s="2"/>
      <c r="O33" s="2"/>
      <c r="P33" s="2"/>
      <c r="Q33" s="4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 ht="12.75" customHeight="1">
      <c r="A34" s="18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pans="1:44" ht="12.75" customHeight="1">
      <c r="A35" s="18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4" ht="12.75" customHeight="1">
      <c r="A36" s="18"/>
      <c r="B36" s="11"/>
      <c r="C36" s="2"/>
      <c r="D36" s="2"/>
      <c r="E36" s="2"/>
      <c r="F36" s="2"/>
      <c r="G36" s="2"/>
      <c r="H36" s="2"/>
      <c r="I36" s="4"/>
      <c r="J36" s="2"/>
      <c r="K36" s="2"/>
      <c r="L36" s="2"/>
      <c r="M36" s="2"/>
      <c r="N36" s="2"/>
      <c r="O36" s="2"/>
      <c r="P36" s="2"/>
      <c r="Q36" s="4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</row>
    <row r="37" spans="1:44" ht="12.75" customHeight="1">
      <c r="A37" s="18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</row>
    <row r="38" spans="1:44" ht="12.75" customHeight="1">
      <c r="A38" s="18"/>
      <c r="B38" s="11"/>
      <c r="C38" s="2"/>
      <c r="D38" s="2"/>
      <c r="E38" s="2"/>
      <c r="F38" s="2"/>
      <c r="G38" s="2"/>
      <c r="H38" s="2"/>
      <c r="I38" s="4"/>
      <c r="J38" s="2"/>
      <c r="K38" s="2"/>
      <c r="L38" s="2"/>
      <c r="M38" s="2"/>
      <c r="N38" s="2"/>
      <c r="O38" s="2"/>
      <c r="P38" s="2"/>
      <c r="Q38" s="4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</row>
    <row r="39" spans="1:44" ht="12.75" customHeight="1">
      <c r="A39" s="18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1:44" ht="12.75" customHeight="1">
      <c r="A40" s="18"/>
      <c r="B40" s="11"/>
      <c r="C40" s="2"/>
      <c r="D40" s="2"/>
      <c r="E40" s="2"/>
      <c r="F40" s="2"/>
      <c r="G40" s="2"/>
      <c r="H40" s="2"/>
      <c r="I40" s="4"/>
      <c r="J40" s="2"/>
      <c r="K40" s="2"/>
      <c r="L40" s="2"/>
      <c r="M40" s="2"/>
      <c r="N40" s="2"/>
      <c r="O40" s="2"/>
      <c r="P40" s="2"/>
      <c r="Q40" s="4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</row>
    <row r="41" spans="1:44" s="6" customFormat="1" ht="12.75" customHeight="1">
      <c r="A41" s="19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</row>
    <row r="42" spans="1:44" ht="12.75" customHeight="1">
      <c r="A42" s="18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1:44" ht="12.75" customHeight="1">
      <c r="A43" s="18"/>
      <c r="B43" s="11"/>
      <c r="C43" s="2"/>
      <c r="D43" s="2"/>
      <c r="E43" s="2"/>
      <c r="F43" s="2"/>
      <c r="G43" s="2"/>
      <c r="H43" s="2"/>
      <c r="I43" s="4"/>
      <c r="J43" s="2"/>
      <c r="K43" s="2"/>
      <c r="L43" s="2"/>
      <c r="M43" s="2"/>
      <c r="N43" s="2"/>
      <c r="O43" s="2"/>
      <c r="P43" s="2"/>
      <c r="Q43" s="4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</row>
    <row r="44" spans="1:44" ht="12.75" customHeight="1">
      <c r="A44" s="18"/>
      <c r="B44" s="11"/>
      <c r="C44" s="2"/>
      <c r="D44" s="2"/>
      <c r="E44" s="2"/>
      <c r="F44" s="2"/>
      <c r="G44" s="2"/>
      <c r="H44" s="2"/>
      <c r="I44" s="4"/>
      <c r="J44" s="2"/>
      <c r="K44" s="2"/>
      <c r="L44" s="2"/>
      <c r="M44" s="2"/>
      <c r="N44" s="2"/>
      <c r="O44" s="2"/>
      <c r="P44" s="2"/>
      <c r="Q44" s="4"/>
      <c r="R44" s="2"/>
      <c r="S44" s="2"/>
      <c r="T44" s="2"/>
      <c r="U44" s="2"/>
      <c r="V44" s="2"/>
      <c r="W44" s="2"/>
      <c r="X44" s="2"/>
      <c r="Y44" s="4"/>
      <c r="Z44" s="2"/>
      <c r="AA44" s="2"/>
      <c r="AB44" s="2"/>
      <c r="AC44" s="2"/>
      <c r="AD44" s="2"/>
      <c r="AE44" s="2"/>
      <c r="AF44" s="2"/>
      <c r="AG44" s="4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</row>
    <row r="45" spans="1:44" ht="12.75" customHeight="1">
      <c r="A45" s="18"/>
      <c r="B45" s="11"/>
      <c r="C45" s="2"/>
      <c r="D45" s="2"/>
      <c r="E45" s="2"/>
      <c r="F45" s="2"/>
      <c r="G45" s="2"/>
      <c r="H45" s="2"/>
      <c r="I45" s="4"/>
      <c r="J45" s="2"/>
      <c r="K45" s="2"/>
      <c r="L45" s="2"/>
      <c r="M45" s="2"/>
      <c r="N45" s="2"/>
      <c r="O45" s="2"/>
      <c r="P45" s="2"/>
      <c r="Q45" s="4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1:44" ht="12.75" customHeight="1">
      <c r="A46" s="18"/>
      <c r="B46" s="11"/>
      <c r="C46" s="2"/>
      <c r="D46" s="2"/>
      <c r="E46" s="2"/>
      <c r="F46" s="2"/>
      <c r="G46" s="2"/>
      <c r="H46" s="2"/>
      <c r="I46" s="4"/>
      <c r="J46" s="2"/>
      <c r="K46" s="2"/>
      <c r="L46" s="2"/>
      <c r="M46" s="2"/>
      <c r="N46" s="2"/>
      <c r="O46" s="2"/>
      <c r="P46" s="2"/>
      <c r="Q46" s="4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44" ht="12.75" customHeight="1">
      <c r="A47" s="18"/>
      <c r="B47" s="11"/>
      <c r="C47" s="2"/>
      <c r="D47" s="2"/>
      <c r="E47" s="2"/>
      <c r="F47" s="2"/>
      <c r="G47" s="2"/>
      <c r="H47" s="2"/>
      <c r="I47" s="4"/>
      <c r="J47" s="2"/>
      <c r="K47" s="2"/>
      <c r="L47" s="2"/>
      <c r="M47" s="2"/>
      <c r="N47" s="2"/>
      <c r="O47" s="2"/>
      <c r="P47" s="2"/>
      <c r="Q47" s="4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1:44" ht="12.75" customHeight="1">
      <c r="A48" s="18"/>
      <c r="B48" s="11"/>
      <c r="C48" s="2"/>
      <c r="D48" s="2"/>
      <c r="E48" s="2"/>
      <c r="F48" s="2"/>
      <c r="G48" s="2"/>
      <c r="H48" s="2"/>
      <c r="I48" s="4"/>
      <c r="J48" s="2"/>
      <c r="K48" s="2"/>
      <c r="L48" s="2"/>
      <c r="M48" s="2"/>
      <c r="N48" s="2"/>
      <c r="O48" s="2"/>
      <c r="P48" s="2"/>
      <c r="Q48" s="4"/>
      <c r="R48" s="2"/>
      <c r="S48" s="2"/>
      <c r="T48" s="2"/>
      <c r="U48" s="2"/>
      <c r="V48" s="2"/>
      <c r="W48" s="2"/>
      <c r="X48" s="2"/>
      <c r="Y48" s="4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1:44" ht="12.75" customHeight="1">
      <c r="A49" s="18"/>
      <c r="U49" s="2"/>
      <c r="V49" s="2"/>
      <c r="W49" s="2"/>
      <c r="X49" s="2"/>
      <c r="Y49" s="4"/>
      <c r="Z49" s="2"/>
      <c r="AA49" s="2"/>
      <c r="AB49" s="2"/>
      <c r="AK49" s="2"/>
      <c r="AL49" s="2"/>
      <c r="AM49" s="2"/>
      <c r="AN49" s="2"/>
      <c r="AO49" s="2"/>
      <c r="AP49" s="2"/>
      <c r="AQ49" s="2"/>
      <c r="AR49" s="2"/>
    </row>
    <row r="50" spans="1:44" s="6" customFormat="1" ht="12.75" customHeight="1">
      <c r="A50" s="19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</row>
    <row r="51" spans="1:44" ht="12.75" customHeight="1">
      <c r="A51" s="18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 s="5" customFormat="1" ht="12.75" customHeight="1">
      <c r="A52" s="19"/>
      <c r="B52" s="12"/>
      <c r="C52" s="7"/>
      <c r="D52" s="7"/>
      <c r="E52" s="7"/>
      <c r="F52" s="7"/>
      <c r="H52" s="2"/>
      <c r="I52" s="7"/>
      <c r="J52" s="7"/>
      <c r="L52" s="7"/>
      <c r="M52" s="7"/>
      <c r="N52" s="7"/>
      <c r="Q52" s="7"/>
      <c r="R52" s="7"/>
      <c r="T52" s="7"/>
    </row>
    <row r="53" spans="1:44" s="5" customFormat="1" ht="12.75" customHeight="1">
      <c r="A53" s="19"/>
      <c r="B53" s="12"/>
      <c r="C53" s="7"/>
      <c r="E53" s="14"/>
      <c r="F53" s="14"/>
      <c r="H53" s="2"/>
      <c r="K53" s="14"/>
      <c r="M53" s="14"/>
      <c r="N53" s="14"/>
      <c r="U53" s="14"/>
      <c r="V53" s="14"/>
      <c r="AC53" s="14"/>
    </row>
    <row r="54" spans="1:44" s="5" customFormat="1" ht="12.75" customHeight="1">
      <c r="A54" s="19"/>
    </row>
  </sheetData>
  <sortState ref="A2:BN147">
    <sortCondition ref="D2:D147"/>
    <sortCondition ref="C2:C147"/>
  </sortState>
  <pageMargins left="0.7" right="0.7" top="0.75" bottom="0.75" header="0.3" footer="0.3"/>
  <pageSetup paperSize="16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2014-08-05T17:48:56Z</dcterms:created>
  <dcterms:modified xsi:type="dcterms:W3CDTF">2014-08-07T12:11:13Z</dcterms:modified>
</cp:coreProperties>
</file>