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vidovich_Dmitry\Федерация\Рейтинг\"/>
    </mc:Choice>
  </mc:AlternateContent>
  <xr:revisionPtr revIDLastSave="0" documentId="13_ncr:1_{42935413-2D4E-4EE3-8546-A4D73DF99CAF}" xr6:coauthVersionLast="36" xr6:coauthVersionMax="36" xr10:uidLastSave="{00000000-0000-0000-0000-000000000000}"/>
  <bookViews>
    <workbookView xWindow="555" yWindow="90" windowWidth="12555" windowHeight="12090" tabRatio="641" xr2:uid="{00000000-000D-0000-FFFF-FFFF00000000}"/>
  </bookViews>
  <sheets>
    <sheet name="Сводная" sheetId="4" r:id="rId1"/>
    <sheet name="1" sheetId="15" r:id="rId2"/>
    <sheet name="2" sheetId="9" r:id="rId3"/>
    <sheet name="3" sheetId="17" r:id="rId4"/>
    <sheet name="4" sheetId="18" r:id="rId5"/>
    <sheet name="5" sheetId="3" r:id="rId6"/>
    <sheet name="6" sheetId="5" r:id="rId7"/>
    <sheet name="7" sheetId="7" r:id="rId8"/>
    <sheet name="8" sheetId="8" r:id="rId9"/>
    <sheet name="9" sheetId="14" r:id="rId10"/>
    <sheet name="10" sheetId="12" r:id="rId11"/>
    <sheet name="Очки" sheetId="6" r:id="rId12"/>
  </sheets>
  <definedNames>
    <definedName name="_xlnm._FilterDatabase" localSheetId="1" hidden="1">'1'!$A$1:$I$145</definedName>
    <definedName name="_xlnm._FilterDatabase" localSheetId="10" hidden="1">'10'!$A$1:$J$64</definedName>
    <definedName name="_xlnm._FilterDatabase" localSheetId="2" hidden="1">'2'!$A$1:$K$55</definedName>
    <definedName name="_xlnm._FilterDatabase" localSheetId="4" hidden="1">'4'!$A$1:$J$35</definedName>
    <definedName name="_xlnm._FilterDatabase" localSheetId="5" hidden="1">'5'!$A$1:$J$116</definedName>
    <definedName name="_xlnm._FilterDatabase" localSheetId="6" hidden="1">'6'!$A$1:$J$60</definedName>
    <definedName name="_xlnm._FilterDatabase" localSheetId="7" hidden="1">'7'!$A$1:$J$150</definedName>
    <definedName name="_xlnm._FilterDatabase" localSheetId="8" hidden="1">'8'!$A$1:$J$58</definedName>
    <definedName name="_xlnm._FilterDatabase" localSheetId="9" hidden="1">'9'!$A$1:$J$109</definedName>
  </definedNames>
  <calcPr calcId="191029" refMode="R1C1"/>
</workbook>
</file>

<file path=xl/calcChain.xml><?xml version="1.0" encoding="utf-8"?>
<calcChain xmlns="http://schemas.openxmlformats.org/spreadsheetml/2006/main">
  <c r="M17" i="4" l="1"/>
  <c r="M5" i="4" l="1"/>
  <c r="M4" i="4"/>
  <c r="M7" i="4"/>
  <c r="M8" i="4"/>
  <c r="M10" i="4"/>
  <c r="M6" i="4"/>
  <c r="M9" i="4"/>
  <c r="M11" i="4"/>
  <c r="M13" i="4"/>
  <c r="M15" i="4"/>
  <c r="M12" i="4"/>
  <c r="M16" i="4"/>
  <c r="M18" i="4"/>
  <c r="M19" i="4"/>
  <c r="M14" i="4"/>
  <c r="M20" i="4"/>
  <c r="M21" i="4"/>
  <c r="M3" i="4"/>
  <c r="H107" i="15" l="1"/>
</calcChain>
</file>

<file path=xl/sharedStrings.xml><?xml version="1.0" encoding="utf-8"?>
<sst xmlns="http://schemas.openxmlformats.org/spreadsheetml/2006/main" count="2827" uniqueCount="373">
  <si>
    <t>Буякова Оксана</t>
  </si>
  <si>
    <t>МС</t>
  </si>
  <si>
    <t>I</t>
  </si>
  <si>
    <t>КМС</t>
  </si>
  <si>
    <t>II</t>
  </si>
  <si>
    <t>Каржова Марина</t>
  </si>
  <si>
    <t>КО «БГУ»</t>
  </si>
  <si>
    <t>III</t>
  </si>
  <si>
    <t>-</t>
  </si>
  <si>
    <t>Языков Юрий</t>
  </si>
  <si>
    <t>КСО «Немига-Норд»</t>
  </si>
  <si>
    <t>Каржов Павел</t>
  </si>
  <si>
    <t>Рожков Александр</t>
  </si>
  <si>
    <t>КЛ «Баклан»</t>
  </si>
  <si>
    <t>Громов Алексей</t>
  </si>
  <si>
    <t>КСО «Турлан»</t>
  </si>
  <si>
    <t>Клуб</t>
  </si>
  <si>
    <t>сумма</t>
  </si>
  <si>
    <t>Кривашеев Андрей</t>
  </si>
  <si>
    <t>КСО «Три-О»</t>
  </si>
  <si>
    <t>КСО «Березино»</t>
  </si>
  <si>
    <t>Регион</t>
  </si>
  <si>
    <t>г. Могилев</t>
  </si>
  <si>
    <t>г. Минск</t>
  </si>
  <si>
    <t>г. Березино</t>
  </si>
  <si>
    <t>г. Витебск</t>
  </si>
  <si>
    <t>лично</t>
  </si>
  <si>
    <t>СК «Сож»</t>
  </si>
  <si>
    <t>Кунцевич Наталья</t>
  </si>
  <si>
    <t>КСО «Эридан»</t>
  </si>
  <si>
    <t>СК «Камволь»</t>
  </si>
  <si>
    <t>КО «Сильван люкс»</t>
  </si>
  <si>
    <t>Стрельцов Василий</t>
  </si>
  <si>
    <t>Новиченко Антон</t>
  </si>
  <si>
    <t>Крюков Дмитрий</t>
  </si>
  <si>
    <t>Рогалевич Сергей</t>
  </si>
  <si>
    <t>Ходан Александр</t>
  </si>
  <si>
    <t>Пожитков Михаил</t>
  </si>
  <si>
    <t>СКО «Орион»</t>
  </si>
  <si>
    <t>Амеличкин Василий</t>
  </si>
  <si>
    <t>г. Гродно</t>
  </si>
  <si>
    <t>г. Новополоцк</t>
  </si>
  <si>
    <t>г. Гомель</t>
  </si>
  <si>
    <t>место</t>
  </si>
  <si>
    <t>Михалкин Дмитрий</t>
  </si>
  <si>
    <t>Жаховский Евгений</t>
  </si>
  <si>
    <t>Солодкин Сергей</t>
  </si>
  <si>
    <t>Горбачёв Николай</t>
  </si>
  <si>
    <t>Кухто Пётр</t>
  </si>
  <si>
    <t>Марков Виталий</t>
  </si>
  <si>
    <t>Веринский Владислав</t>
  </si>
  <si>
    <t>КО «Случь»</t>
  </si>
  <si>
    <t>Воскобойникова Татьяна</t>
  </si>
  <si>
    <t>Полекшанова Дарья</t>
  </si>
  <si>
    <t>Казакевич Ирина</t>
  </si>
  <si>
    <t>Кулик Ольга</t>
  </si>
  <si>
    <t>Черник Вероника</t>
  </si>
  <si>
    <t>б/р</t>
  </si>
  <si>
    <t>Лычков Игорь</t>
  </si>
  <si>
    <t>п.п.20.10</t>
  </si>
  <si>
    <t>Кругленя Анастасия</t>
  </si>
  <si>
    <t>в/к</t>
  </si>
  <si>
    <t>Дичковская Алеся</t>
  </si>
  <si>
    <t>Ерманок Вадим</t>
  </si>
  <si>
    <t>Копоть Алексей</t>
  </si>
  <si>
    <t>Стасевич Игорь</t>
  </si>
  <si>
    <t>Томашев Олег</t>
  </si>
  <si>
    <t>Жилинский Сергей</t>
  </si>
  <si>
    <t>Сахаревич Максим</t>
  </si>
  <si>
    <t>Сахаревич Виктория</t>
  </si>
  <si>
    <t>Черник Юлия</t>
  </si>
  <si>
    <t>Ткачук Дарья</t>
  </si>
  <si>
    <t>КО «Ультра»</t>
  </si>
  <si>
    <t>Ханин Иван</t>
  </si>
  <si>
    <t>Гаранинова Екатерина</t>
  </si>
  <si>
    <t>Пиронен Анна</t>
  </si>
  <si>
    <t>Хлопкова Юлия</t>
  </si>
  <si>
    <t>КСО «Простор»</t>
  </si>
  <si>
    <t>Шпаковская Карина</t>
  </si>
  <si>
    <t>Бильдюкевич Владислава</t>
  </si>
  <si>
    <t>Кравченко Карина</t>
  </si>
  <si>
    <t>г. Слуцк</t>
  </si>
  <si>
    <t>КО «Сильван Люкс»</t>
  </si>
  <si>
    <t>Афанасьева Анна</t>
  </si>
  <si>
    <t>Сукневич София</t>
  </si>
  <si>
    <t>Бригинец Ирина</t>
  </si>
  <si>
    <t>Леонова Полина</t>
  </si>
  <si>
    <t>Клемантович Тамара</t>
  </si>
  <si>
    <t>Журомская Вероника</t>
  </si>
  <si>
    <t>КСО «Стандарт»</t>
  </si>
  <si>
    <t>Миссюревич Алексей</t>
  </si>
  <si>
    <t>Лабкович Иван</t>
  </si>
  <si>
    <t>Доманский Алексей</t>
  </si>
  <si>
    <t>Корольчук Максим</t>
  </si>
  <si>
    <t>Звонцов Максим</t>
  </si>
  <si>
    <t>Барай Владислав</t>
  </si>
  <si>
    <t>Яцыно Светлана</t>
  </si>
  <si>
    <t>Гуйдо Елена</t>
  </si>
  <si>
    <t>Стрельцов Максим</t>
  </si>
  <si>
    <t>КСО «Метолит»</t>
  </si>
  <si>
    <t>Хромых Иван</t>
  </si>
  <si>
    <t>Кульгавый Иван</t>
  </si>
  <si>
    <t>Кравченко Дмитрий</t>
  </si>
  <si>
    <t>Лузин Лев</t>
  </si>
  <si>
    <t>Мицкевич Максим</t>
  </si>
  <si>
    <t>КСО «Верас»</t>
  </si>
  <si>
    <t>Мартынчик Илья</t>
  </si>
  <si>
    <t>Диденко Дмитрий</t>
  </si>
  <si>
    <t>КРО «Фоксоринг»</t>
  </si>
  <si>
    <t>Мороз Алексей</t>
  </si>
  <si>
    <t>Кедышко Дмитрий</t>
  </si>
  <si>
    <t>Орочко Анна</t>
  </si>
  <si>
    <t>Бовшевич Анна</t>
  </si>
  <si>
    <t>Ховрина Александра</t>
  </si>
  <si>
    <t>Герасимов Владимир</t>
  </si>
  <si>
    <t>Волчкевич Ярослав</t>
  </si>
  <si>
    <t>Шванц Алексей</t>
  </si>
  <si>
    <t>Гусев Родион</t>
  </si>
  <si>
    <t>Лычков Александр</t>
  </si>
  <si>
    <t>Сычевич Александр</t>
  </si>
  <si>
    <t>Рябцев Андрей</t>
  </si>
  <si>
    <t>Колтаков Дмитрий</t>
  </si>
  <si>
    <t>Балабанов Михаил</t>
  </si>
  <si>
    <t>Кулевский Павел</t>
  </si>
  <si>
    <t>Воробьев Алексей</t>
  </si>
  <si>
    <t>Олихвер Дмитрий</t>
  </si>
  <si>
    <t>Радзивон Андрей</t>
  </si>
  <si>
    <t>Некрашевич Александр</t>
  </si>
  <si>
    <t>Колядко Полина</t>
  </si>
  <si>
    <t>Колб Ольга</t>
  </si>
  <si>
    <t>Красько Наталия</t>
  </si>
  <si>
    <t>Этап</t>
  </si>
  <si>
    <t>Сыроваткин Максим</t>
  </si>
  <si>
    <t>Гончаров Александр</t>
  </si>
  <si>
    <t>Макаренко Кирилл</t>
  </si>
  <si>
    <t>Виненко Александр</t>
  </si>
  <si>
    <t>Циунчик Станислав</t>
  </si>
  <si>
    <t>Безик Сергей</t>
  </si>
  <si>
    <t>Ильин Роман</t>
  </si>
  <si>
    <t>Холод Ирина</t>
  </si>
  <si>
    <t>Пакнис Марина</t>
  </si>
  <si>
    <t>Наумовец Валерия</t>
  </si>
  <si>
    <t>Хомич Игорь</t>
  </si>
  <si>
    <t>Мигун Алексей</t>
  </si>
  <si>
    <t>Некипелов Алексей</t>
  </si>
  <si>
    <t>Сычев Дмитрий         RUS</t>
  </si>
  <si>
    <t>Макеенко Михаил</t>
  </si>
  <si>
    <t>Федоришкин Вячеслав</t>
  </si>
  <si>
    <t>Федоришкин Александр</t>
  </si>
  <si>
    <t>Алексеев Игорь</t>
  </si>
  <si>
    <t>Лоев Богдан</t>
  </si>
  <si>
    <t>Гомельская область</t>
  </si>
  <si>
    <t>Ярош Пётр</t>
  </si>
  <si>
    <t>Зубков Павел</t>
  </si>
  <si>
    <t>Попов Михаил</t>
  </si>
  <si>
    <t>Спасюк Сергей</t>
  </si>
  <si>
    <t>Кондратьев Александр</t>
  </si>
  <si>
    <t>Ветошкин Дмитрий</t>
  </si>
  <si>
    <t>Загидуллин Игорь</t>
  </si>
  <si>
    <t>Кардаш Антон</t>
  </si>
  <si>
    <t>БрГТУ</t>
  </si>
  <si>
    <t>Некрашевич Екатерина</t>
  </si>
  <si>
    <t>Некрашевич Татьяна</t>
  </si>
  <si>
    <t>Волосевич Александра</t>
  </si>
  <si>
    <t>Лобазенкова Ксения</t>
  </si>
  <si>
    <t>Кшановская Ирина</t>
  </si>
  <si>
    <t>Сиунова Екатерина</t>
  </si>
  <si>
    <t>Черник Глафира</t>
  </si>
  <si>
    <t>Прокопчик Валерия</t>
  </si>
  <si>
    <t>Шимчик Валерыя</t>
  </si>
  <si>
    <t>Кондричина Диана</t>
  </si>
  <si>
    <t>Толканова Вера</t>
  </si>
  <si>
    <t>Корзун Алиса</t>
  </si>
  <si>
    <t>Рудько Алина</t>
  </si>
  <si>
    <t>Шубин Андрей          RUS</t>
  </si>
  <si>
    <t>Рута Дарья</t>
  </si>
  <si>
    <t>Кевра Анастасия</t>
  </si>
  <si>
    <t>Крюкова Наталья</t>
  </si>
  <si>
    <t>Лабкович Егор</t>
  </si>
  <si>
    <t>Каркоцкий Кирилл</t>
  </si>
  <si>
    <t>Гродненская область</t>
  </si>
  <si>
    <t>Ерофеева Диана</t>
  </si>
  <si>
    <t>Веренич Дарья</t>
  </si>
  <si>
    <t>Шамшур Дмитрий</t>
  </si>
  <si>
    <t>Маковецкая Анастасия</t>
  </si>
  <si>
    <t>Юречко Алексей</t>
  </si>
  <si>
    <t>Волосевич Ярослава</t>
  </si>
  <si>
    <t>Дубовик Александр</t>
  </si>
  <si>
    <t>Кузнецова Алина</t>
  </si>
  <si>
    <t>Ковалёва Татьяна</t>
  </si>
  <si>
    <t>Клигунов Евгений</t>
  </si>
  <si>
    <t>Петрище Мария</t>
  </si>
  <si>
    <t>Красько Евгения</t>
  </si>
  <si>
    <t>Савицкий-Шостак Макар</t>
  </si>
  <si>
    <t>32.1</t>
  </si>
  <si>
    <t>32.2</t>
  </si>
  <si>
    <t>32.3</t>
  </si>
  <si>
    <t>Гальченя Артём</t>
  </si>
  <si>
    <t>32.4</t>
  </si>
  <si>
    <t>Игин Геннадий</t>
  </si>
  <si>
    <t>Ермак Таисия</t>
  </si>
  <si>
    <t>34.1</t>
  </si>
  <si>
    <t>Денисова Наталья</t>
  </si>
  <si>
    <t>34.2</t>
  </si>
  <si>
    <t>34.3</t>
  </si>
  <si>
    <t>34.4</t>
  </si>
  <si>
    <t>Малышко Татьяна</t>
  </si>
  <si>
    <t>Башкирова Евгения</t>
  </si>
  <si>
    <t>Мазырко Александр</t>
  </si>
  <si>
    <t>Баранов Максим</t>
  </si>
  <si>
    <t>Iю</t>
  </si>
  <si>
    <t>Титова Инна</t>
  </si>
  <si>
    <t>29.2</t>
  </si>
  <si>
    <t>Лубник Александр</t>
  </si>
  <si>
    <t>Дубик Елена</t>
  </si>
  <si>
    <t>36.1</t>
  </si>
  <si>
    <t>Писмаркина Мария</t>
  </si>
  <si>
    <t>36.2</t>
  </si>
  <si>
    <t>Лабкович Алексей</t>
  </si>
  <si>
    <t>36.3</t>
  </si>
  <si>
    <t>36.4</t>
  </si>
  <si>
    <t>Возмитель Дарья</t>
  </si>
  <si>
    <t>33.1</t>
  </si>
  <si>
    <t>Лычкова Светлана</t>
  </si>
  <si>
    <t>33.2</t>
  </si>
  <si>
    <t>33.3</t>
  </si>
  <si>
    <t>33.4</t>
  </si>
  <si>
    <t>Луконина Инна</t>
  </si>
  <si>
    <t>Микулич Татьяна</t>
  </si>
  <si>
    <t>30.2</t>
  </si>
  <si>
    <t>Ярош Иван</t>
  </si>
  <si>
    <t>Баранов Андрей</t>
  </si>
  <si>
    <t>Ярош Анастасия</t>
  </si>
  <si>
    <t>Лавская Екатерина</t>
  </si>
  <si>
    <t>Карась Александр</t>
  </si>
  <si>
    <t>Лепешко Вероника</t>
  </si>
  <si>
    <t>п.п20.10</t>
  </si>
  <si>
    <t>Ефимович Пелагея</t>
  </si>
  <si>
    <t>31.2</t>
  </si>
  <si>
    <t>Москаленко Александра</t>
  </si>
  <si>
    <t>Малецкий Дмитрий</t>
  </si>
  <si>
    <t>31.4</t>
  </si>
  <si>
    <t>35.1</t>
  </si>
  <si>
    <t>Шимчик Валерия</t>
  </si>
  <si>
    <t>35.2</t>
  </si>
  <si>
    <t>Толканов Александр</t>
  </si>
  <si>
    <t>35.3</t>
  </si>
  <si>
    <t>Жидок Виктор</t>
  </si>
  <si>
    <t>35.4</t>
  </si>
  <si>
    <t>Шестак Ульяна</t>
  </si>
  <si>
    <t>Шубин Андрей          RU</t>
  </si>
  <si>
    <t>S КО «Ультра»</t>
  </si>
  <si>
    <t>Лично</t>
  </si>
  <si>
    <t>Стральцоў Максім</t>
  </si>
  <si>
    <t>Козельская Людмила</t>
  </si>
  <si>
    <t>Гучек Янина</t>
  </si>
  <si>
    <t>Навічэнка Антон</t>
  </si>
  <si>
    <t>Мартынчык Ілля</t>
  </si>
  <si>
    <t>Аноничев Александр</t>
  </si>
  <si>
    <t>пп.20.10</t>
  </si>
  <si>
    <t>Афанасьева Анастасия</t>
  </si>
  <si>
    <t>Бердова Екатерина</t>
  </si>
  <si>
    <t>Дедков Александр      RUS</t>
  </si>
  <si>
    <t>Афанасьев Иван</t>
  </si>
  <si>
    <t>Михалкин Игорь</t>
  </si>
  <si>
    <t>Ермолаев Артём        RUS</t>
  </si>
  <si>
    <t>Федарышкін Аляксандр</t>
  </si>
  <si>
    <t>Грузд Александр</t>
  </si>
  <si>
    <t>Гладилкина Олеся</t>
  </si>
  <si>
    <t>лично RUS</t>
  </si>
  <si>
    <t>Громыко Анастасия</t>
  </si>
  <si>
    <t>КСО «Эридан» RUS</t>
  </si>
  <si>
    <t>Якушева Юлия</t>
  </si>
  <si>
    <t>КО «Ультра» RUS</t>
  </si>
  <si>
    <t>Михайлова Анна</t>
  </si>
  <si>
    <t>Баўшэвіч Ганна</t>
  </si>
  <si>
    <t>Блажевич Виктория</t>
  </si>
  <si>
    <t>Буевич Дарья</t>
  </si>
  <si>
    <t>Гладилкина Юлия</t>
  </si>
  <si>
    <t>Лапицкая Ирина</t>
  </si>
  <si>
    <t>Большакова Наталья</t>
  </si>
  <si>
    <t>пп 20.10</t>
  </si>
  <si>
    <t>Малыгин Илья</t>
  </si>
  <si>
    <t>Злобин Денис</t>
  </si>
  <si>
    <t>Киряков Андрей</t>
  </si>
  <si>
    <t>Маковский Владимир</t>
  </si>
  <si>
    <t>Ермолаев Артём</t>
  </si>
  <si>
    <t>КО «Сильван Люкс»RUS</t>
  </si>
  <si>
    <t>Минаков Александр</t>
  </si>
  <si>
    <t>Шалак Николай</t>
  </si>
  <si>
    <t>Якушев Дмитрий</t>
  </si>
  <si>
    <t>Лапекин Максим</t>
  </si>
  <si>
    <t>01:48:13 в/к</t>
  </si>
  <si>
    <t>Мелешко Андрей</t>
  </si>
  <si>
    <t>Матвеев Виталий</t>
  </si>
  <si>
    <t>Пилипчук Алексей</t>
  </si>
  <si>
    <t>Загришев Денис</t>
  </si>
  <si>
    <t>00:40:27 в/к</t>
  </si>
  <si>
    <t>Попов Геннадий</t>
  </si>
  <si>
    <t>Бардашов Юрий</t>
  </si>
  <si>
    <t>03:02:03 в/к</t>
  </si>
  <si>
    <t>Федарышкін Вячаслаў</t>
  </si>
  <si>
    <t>Борсуков Андрей</t>
  </si>
  <si>
    <t>Белоусов Александр</t>
  </si>
  <si>
    <t>Лемачко Андрей</t>
  </si>
  <si>
    <t>Алексеева Ольга</t>
  </si>
  <si>
    <t>пп 24.4</t>
  </si>
  <si>
    <t>Подагель Савелий</t>
  </si>
  <si>
    <t>Лашкевич Георгий</t>
  </si>
  <si>
    <t>Гаврильченко Владислав</t>
  </si>
  <si>
    <t>ЖE,</t>
  </si>
  <si>
    <t>КП, 5.500 м</t>
  </si>
  <si>
    <t>№</t>
  </si>
  <si>
    <t>Фамилия, имя</t>
  </si>
  <si>
    <t>Коллектив</t>
  </si>
  <si>
    <t>Квал</t>
  </si>
  <si>
    <t>Время</t>
  </si>
  <si>
    <t>Время   Прим</t>
  </si>
  <si>
    <t>Место</t>
  </si>
  <si>
    <t>Вып</t>
  </si>
  <si>
    <t>Очки</t>
  </si>
  <si>
    <t>на этапе</t>
  </si>
  <si>
    <t>команды</t>
  </si>
  <si>
    <t>Денис Наталья</t>
  </si>
  <si>
    <t>Минакова Екатерина</t>
  </si>
  <si>
    <t>Миронова Лариса</t>
  </si>
  <si>
    <t>Степанова Анастасия</t>
  </si>
  <si>
    <t>Киселева Анастасия</t>
  </si>
  <si>
    <t>Зворыкина Варвара</t>
  </si>
  <si>
    <t>Стракович Екатерина</t>
  </si>
  <si>
    <t>Чучман Татьяна</t>
  </si>
  <si>
    <t>Узэр Вероника</t>
  </si>
  <si>
    <t>Чучва Дмитрий</t>
  </si>
  <si>
    <t>Хрипелевский Валерий</t>
  </si>
  <si>
    <t>Волошин Дмитрий</t>
  </si>
  <si>
    <t>КСО «Пеленг-Вымпел»</t>
  </si>
  <si>
    <t>Рубан Александр</t>
  </si>
  <si>
    <t>Васькович Павел</t>
  </si>
  <si>
    <t>Голубев Владислав</t>
  </si>
  <si>
    <t>Медведев Кирилл</t>
  </si>
  <si>
    <t>Сухаричев Сергей</t>
  </si>
  <si>
    <t>Шилак Алексей</t>
  </si>
  <si>
    <t>Дашкевич Сергей</t>
  </si>
  <si>
    <t>Галуза Александр</t>
  </si>
  <si>
    <t>Пилац Андрей</t>
  </si>
  <si>
    <t>Дашкевич Павел</t>
  </si>
  <si>
    <t>Чембаев Владислав</t>
  </si>
  <si>
    <t>Аноничева Вера</t>
  </si>
  <si>
    <t>Креер Дарья</t>
  </si>
  <si>
    <t>Орлова Светлана</t>
  </si>
  <si>
    <t>Курач Марина</t>
  </si>
  <si>
    <t>Папельская Полина</t>
  </si>
  <si>
    <t>Арабиенко Татьяна</t>
  </si>
  <si>
    <t>Ермачёнок Анастасия</t>
  </si>
  <si>
    <t>Лебедева Елена</t>
  </si>
  <si>
    <t>Пашкова Дарья</t>
  </si>
  <si>
    <t>п/п</t>
  </si>
  <si>
    <t>Фамилия Имя</t>
  </si>
  <si>
    <t>Команда</t>
  </si>
  <si>
    <t>Г.р.</t>
  </si>
  <si>
    <t>Номер</t>
  </si>
  <si>
    <t>Результат</t>
  </si>
  <si>
    <t>Oчки Прим.</t>
  </si>
  <si>
    <t>Роговцова Ольга</t>
  </si>
  <si>
    <t>Близниченко Дмитрий</t>
  </si>
  <si>
    <t>Калининград RUS</t>
  </si>
  <si>
    <t>----</t>
  </si>
  <si>
    <t>-----------------------</t>
  </si>
  <si>
    <t>-------</t>
  </si>
  <si>
    <t>-----</t>
  </si>
  <si>
    <t>------</t>
  </si>
  <si>
    <t>----------</t>
  </si>
  <si>
    <t>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</si>
</sst>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Unicode MS"/>
      <family val="2"/>
      <charset val="204"/>
    </font>
    <font>
      <sz val="10"/>
      <color rgb="FF000000"/>
      <name val="Arial Unicode MS"/>
      <family val="2"/>
      <charset val="204"/>
    </font>
    <font>
      <b/>
      <sz val="10"/>
      <color rgb="FF000000"/>
      <name val="Arial Unicode MS"/>
      <family val="2"/>
      <charset val="204"/>
    </font>
    <font>
      <sz val="10"/>
      <color rgb="FF333333"/>
      <name val="Arial Unicode MS"/>
      <family val="2"/>
      <charset val="204"/>
    </font>
    <font>
      <b/>
      <sz val="10"/>
      <color theme="1"/>
      <name val="Arial Unicode MS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21" fontId="0" fillId="0" borderId="0" xfId="0" applyNumberFormat="1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Fill="1" applyBorder="1"/>
    <xf numFmtId="0" fontId="0" fillId="0" borderId="0" xfId="0" applyBorder="1"/>
    <xf numFmtId="0" fontId="3" fillId="0" borderId="0" xfId="0" applyFont="1" applyAlignment="1">
      <alignment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0" fillId="0" borderId="0" xfId="0" applyNumberFormat="1"/>
    <xf numFmtId="16" fontId="0" fillId="0" borderId="1" xfId="0" applyNumberFormat="1" applyBorder="1"/>
    <xf numFmtId="0" fontId="0" fillId="0" borderId="0" xfId="0" applyFill="1" applyBorder="1" applyAlignment="1">
      <alignment horizontal="right"/>
    </xf>
    <xf numFmtId="16" fontId="0" fillId="0" borderId="0" xfId="0" applyNumberFormat="1" applyBorder="1"/>
    <xf numFmtId="0" fontId="6" fillId="0" borderId="0" xfId="0" applyFont="1" applyAlignment="1">
      <alignment vertical="center"/>
    </xf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Q12" sqref="Q12"/>
    </sheetView>
  </sheetViews>
  <sheetFormatPr defaultRowHeight="15" x14ac:dyDescent="0.25"/>
  <cols>
    <col min="1" max="1" width="23.42578125" customWidth="1"/>
    <col min="2" max="2" width="14" customWidth="1"/>
    <col min="3" max="3" width="7.5703125" customWidth="1"/>
    <col min="4" max="4" width="7.140625" customWidth="1"/>
    <col min="5" max="5" width="7.42578125" customWidth="1"/>
    <col min="6" max="6" width="7.5703125" customWidth="1"/>
    <col min="7" max="7" width="7.140625" customWidth="1"/>
    <col min="8" max="8" width="8.140625" customWidth="1"/>
    <col min="9" max="9" width="7.42578125" customWidth="1"/>
    <col min="10" max="10" width="7.7109375" customWidth="1"/>
    <col min="11" max="11" width="7.42578125" customWidth="1"/>
    <col min="12" max="12" width="7.140625" customWidth="1"/>
    <col min="13" max="13" width="7" customWidth="1"/>
    <col min="14" max="14" width="6.85546875" customWidth="1"/>
  </cols>
  <sheetData>
    <row r="1" spans="1:15" x14ac:dyDescent="0.25">
      <c r="A1" s="2"/>
      <c r="B1" s="2" t="s">
        <v>131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/>
      <c r="N1" s="2"/>
    </row>
    <row r="2" spans="1:15" x14ac:dyDescent="0.25">
      <c r="A2" s="2" t="s">
        <v>16</v>
      </c>
      <c r="B2" s="2" t="s">
        <v>21</v>
      </c>
      <c r="C2" s="13">
        <v>45760</v>
      </c>
      <c r="D2" s="15">
        <v>45808</v>
      </c>
      <c r="E2" s="13">
        <v>45809</v>
      </c>
      <c r="F2" s="13">
        <v>45878</v>
      </c>
      <c r="G2" s="13">
        <v>45879</v>
      </c>
      <c r="H2" s="13">
        <v>45899</v>
      </c>
      <c r="I2" s="13">
        <v>45900</v>
      </c>
      <c r="J2" s="13">
        <v>45906</v>
      </c>
      <c r="K2" s="13">
        <v>45907</v>
      </c>
      <c r="L2" s="13">
        <v>45935</v>
      </c>
      <c r="M2" s="2" t="s">
        <v>17</v>
      </c>
      <c r="N2" s="2" t="s">
        <v>43</v>
      </c>
    </row>
    <row r="3" spans="1:15" x14ac:dyDescent="0.25">
      <c r="A3" s="2" t="s">
        <v>10</v>
      </c>
      <c r="B3" s="2" t="s">
        <v>23</v>
      </c>
      <c r="C3" s="2">
        <v>540</v>
      </c>
      <c r="D3" s="2">
        <v>544</v>
      </c>
      <c r="E3" s="2">
        <v>370</v>
      </c>
      <c r="F3" s="2">
        <v>542</v>
      </c>
      <c r="G3" s="2">
        <v>518</v>
      </c>
      <c r="H3" s="2">
        <v>543</v>
      </c>
      <c r="I3" s="2">
        <v>540</v>
      </c>
      <c r="J3" s="2">
        <v>259</v>
      </c>
      <c r="K3" s="2">
        <v>282</v>
      </c>
      <c r="L3" s="2">
        <v>250</v>
      </c>
      <c r="M3" s="2">
        <f t="shared" ref="M3:M21" si="0">SUM(C3:L3)</f>
        <v>4388</v>
      </c>
      <c r="N3" s="2">
        <v>1</v>
      </c>
      <c r="O3" s="17"/>
    </row>
    <row r="4" spans="1:15" x14ac:dyDescent="0.25">
      <c r="A4" s="2" t="s">
        <v>30</v>
      </c>
      <c r="B4" s="2" t="s">
        <v>23</v>
      </c>
      <c r="C4" s="2">
        <v>477</v>
      </c>
      <c r="D4" s="2">
        <v>517</v>
      </c>
      <c r="E4" s="2">
        <v>352</v>
      </c>
      <c r="F4" s="2">
        <v>558</v>
      </c>
      <c r="G4" s="2">
        <v>555</v>
      </c>
      <c r="H4" s="2">
        <v>535</v>
      </c>
      <c r="I4" s="5">
        <v>504</v>
      </c>
      <c r="J4" s="2">
        <v>97</v>
      </c>
      <c r="K4" s="2">
        <v>97</v>
      </c>
      <c r="L4" s="2">
        <v>565</v>
      </c>
      <c r="M4" s="2">
        <f t="shared" si="0"/>
        <v>4257</v>
      </c>
      <c r="N4" s="2">
        <v>2</v>
      </c>
    </row>
    <row r="5" spans="1:15" x14ac:dyDescent="0.25">
      <c r="A5" s="2" t="s">
        <v>72</v>
      </c>
      <c r="B5" s="2" t="s">
        <v>22</v>
      </c>
      <c r="C5" s="2">
        <v>93</v>
      </c>
      <c r="D5" s="2">
        <v>486</v>
      </c>
      <c r="E5" s="2">
        <v>322</v>
      </c>
      <c r="F5" s="2">
        <v>172</v>
      </c>
      <c r="G5" s="2">
        <v>164</v>
      </c>
      <c r="H5" s="2">
        <v>322</v>
      </c>
      <c r="I5" s="2">
        <v>468</v>
      </c>
      <c r="J5" s="2">
        <v>363</v>
      </c>
      <c r="K5" s="2">
        <v>352</v>
      </c>
      <c r="L5" s="2">
        <v>185</v>
      </c>
      <c r="M5" s="2">
        <f t="shared" si="0"/>
        <v>2927</v>
      </c>
      <c r="N5" s="2">
        <v>3</v>
      </c>
    </row>
    <row r="6" spans="1:15" x14ac:dyDescent="0.25">
      <c r="A6" s="2" t="s">
        <v>105</v>
      </c>
      <c r="B6" s="2" t="s">
        <v>40</v>
      </c>
      <c r="C6" s="2">
        <v>456</v>
      </c>
      <c r="D6" s="2">
        <v>481</v>
      </c>
      <c r="E6" s="2">
        <v>266</v>
      </c>
      <c r="F6" s="2">
        <v>166</v>
      </c>
      <c r="G6" s="2">
        <v>132</v>
      </c>
      <c r="H6" s="2">
        <v>164</v>
      </c>
      <c r="I6" s="2">
        <v>174</v>
      </c>
      <c r="J6" s="2"/>
      <c r="K6" s="2"/>
      <c r="L6" s="2">
        <v>344</v>
      </c>
      <c r="M6" s="2">
        <f t="shared" si="0"/>
        <v>2183</v>
      </c>
      <c r="N6" s="2">
        <v>4</v>
      </c>
    </row>
    <row r="7" spans="1:15" x14ac:dyDescent="0.25">
      <c r="A7" s="2" t="s">
        <v>29</v>
      </c>
      <c r="B7" s="2" t="s">
        <v>41</v>
      </c>
      <c r="C7" s="2">
        <v>370</v>
      </c>
      <c r="D7" s="2"/>
      <c r="E7" s="2"/>
      <c r="F7" s="2">
        <v>170</v>
      </c>
      <c r="G7" s="2">
        <v>424</v>
      </c>
      <c r="H7" s="2">
        <v>427</v>
      </c>
      <c r="I7" s="2">
        <v>558</v>
      </c>
      <c r="J7" s="2"/>
      <c r="K7" s="2"/>
      <c r="L7" s="2">
        <v>81</v>
      </c>
      <c r="M7" s="2">
        <f t="shared" si="0"/>
        <v>2030</v>
      </c>
      <c r="N7" s="2">
        <v>5</v>
      </c>
    </row>
    <row r="8" spans="1:15" x14ac:dyDescent="0.25">
      <c r="A8" s="2" t="s">
        <v>51</v>
      </c>
      <c r="B8" s="2" t="s">
        <v>81</v>
      </c>
      <c r="C8" s="2">
        <v>459</v>
      </c>
      <c r="D8" s="2">
        <v>395</v>
      </c>
      <c r="E8" s="2">
        <v>394</v>
      </c>
      <c r="F8" s="2">
        <v>80</v>
      </c>
      <c r="G8" s="2">
        <v>358</v>
      </c>
      <c r="H8" s="2"/>
      <c r="I8" s="2">
        <v>192</v>
      </c>
      <c r="J8" s="2"/>
      <c r="K8" s="2"/>
      <c r="L8" s="2"/>
      <c r="M8" s="2">
        <f t="shared" si="0"/>
        <v>1878</v>
      </c>
      <c r="N8" s="2">
        <v>6</v>
      </c>
    </row>
    <row r="9" spans="1:15" x14ac:dyDescent="0.25">
      <c r="A9" s="2" t="s">
        <v>6</v>
      </c>
      <c r="B9" s="2" t="s">
        <v>23</v>
      </c>
      <c r="C9" s="2"/>
      <c r="D9" s="2"/>
      <c r="E9" s="2"/>
      <c r="F9" s="2">
        <v>224</v>
      </c>
      <c r="G9" s="2">
        <v>277</v>
      </c>
      <c r="H9" s="2">
        <v>150</v>
      </c>
      <c r="I9" s="2">
        <v>183</v>
      </c>
      <c r="J9" s="2">
        <v>263</v>
      </c>
      <c r="K9" s="2">
        <v>275</v>
      </c>
      <c r="L9" s="2">
        <v>240</v>
      </c>
      <c r="M9" s="2">
        <f t="shared" si="0"/>
        <v>1612</v>
      </c>
      <c r="N9" s="2">
        <v>7</v>
      </c>
    </row>
    <row r="10" spans="1:15" x14ac:dyDescent="0.25">
      <c r="A10" s="2" t="s">
        <v>31</v>
      </c>
      <c r="B10" s="2" t="s">
        <v>23</v>
      </c>
      <c r="C10" s="2">
        <v>237</v>
      </c>
      <c r="D10" s="2">
        <v>228</v>
      </c>
      <c r="E10" s="2">
        <v>314</v>
      </c>
      <c r="F10" s="2"/>
      <c r="G10" s="2">
        <v>72</v>
      </c>
      <c r="H10" s="2">
        <v>145</v>
      </c>
      <c r="I10" s="2">
        <v>366</v>
      </c>
      <c r="J10" s="2"/>
      <c r="K10" s="2"/>
      <c r="L10" s="2">
        <v>80</v>
      </c>
      <c r="M10" s="2">
        <f t="shared" si="0"/>
        <v>1442</v>
      </c>
      <c r="N10" s="2">
        <v>8</v>
      </c>
    </row>
    <row r="11" spans="1:15" x14ac:dyDescent="0.25">
      <c r="A11" s="2" t="s">
        <v>38</v>
      </c>
      <c r="B11" s="2" t="s">
        <v>23</v>
      </c>
      <c r="C11" s="2">
        <v>396</v>
      </c>
      <c r="D11" s="2">
        <v>150</v>
      </c>
      <c r="E11" s="2">
        <v>202</v>
      </c>
      <c r="F11" s="2"/>
      <c r="G11" s="2">
        <v>200</v>
      </c>
      <c r="H11" s="2"/>
      <c r="I11" s="5">
        <v>183</v>
      </c>
      <c r="J11" s="2">
        <v>79</v>
      </c>
      <c r="K11" s="2">
        <v>81</v>
      </c>
      <c r="L11" s="2">
        <v>85</v>
      </c>
      <c r="M11" s="2">
        <f t="shared" si="0"/>
        <v>1376</v>
      </c>
      <c r="N11" s="2">
        <v>9</v>
      </c>
    </row>
    <row r="12" spans="1:15" x14ac:dyDescent="0.25">
      <c r="A12" s="2" t="s">
        <v>20</v>
      </c>
      <c r="B12" s="2" t="s">
        <v>24</v>
      </c>
      <c r="C12" s="2"/>
      <c r="D12" s="2">
        <v>68</v>
      </c>
      <c r="E12" s="2">
        <v>218</v>
      </c>
      <c r="F12" s="2"/>
      <c r="G12" s="2">
        <v>60</v>
      </c>
      <c r="H12" s="2"/>
      <c r="I12" s="2"/>
      <c r="J12" s="2">
        <v>495</v>
      </c>
      <c r="K12" s="2">
        <v>168</v>
      </c>
      <c r="L12" s="2">
        <v>75</v>
      </c>
      <c r="M12" s="2">
        <f t="shared" si="0"/>
        <v>1084</v>
      </c>
      <c r="N12" s="2">
        <v>10</v>
      </c>
    </row>
    <row r="13" spans="1:15" x14ac:dyDescent="0.25">
      <c r="A13" s="2" t="s">
        <v>13</v>
      </c>
      <c r="B13" s="2" t="s">
        <v>23</v>
      </c>
      <c r="C13" s="2">
        <v>129</v>
      </c>
      <c r="D13" s="2">
        <v>66</v>
      </c>
      <c r="E13" s="2"/>
      <c r="F13" s="2">
        <v>78</v>
      </c>
      <c r="G13" s="2">
        <v>134</v>
      </c>
      <c r="H13" s="2">
        <v>79</v>
      </c>
      <c r="I13" s="2">
        <v>201</v>
      </c>
      <c r="J13" s="2">
        <v>87</v>
      </c>
      <c r="K13" s="2">
        <v>83</v>
      </c>
      <c r="L13" s="2">
        <v>78</v>
      </c>
      <c r="M13" s="2">
        <f t="shared" si="0"/>
        <v>935</v>
      </c>
      <c r="N13" s="2">
        <v>11</v>
      </c>
    </row>
    <row r="14" spans="1:15" x14ac:dyDescent="0.25">
      <c r="A14" s="2" t="s">
        <v>99</v>
      </c>
      <c r="B14" s="2" t="s">
        <v>23</v>
      </c>
      <c r="C14" s="2">
        <v>156</v>
      </c>
      <c r="D14" s="2">
        <v>59</v>
      </c>
      <c r="E14" s="2"/>
      <c r="F14" s="2"/>
      <c r="G14" s="2">
        <v>85</v>
      </c>
      <c r="H14" s="2">
        <v>151</v>
      </c>
      <c r="I14" s="2"/>
      <c r="J14" s="2"/>
      <c r="K14" s="2"/>
      <c r="L14" s="2">
        <v>176</v>
      </c>
      <c r="M14" s="2">
        <f t="shared" si="0"/>
        <v>627</v>
      </c>
      <c r="N14" s="2">
        <v>12</v>
      </c>
    </row>
    <row r="15" spans="1:15" x14ac:dyDescent="0.25">
      <c r="A15" s="2" t="s">
        <v>27</v>
      </c>
      <c r="B15" s="6" t="s">
        <v>42</v>
      </c>
      <c r="C15" s="2"/>
      <c r="D15" s="2"/>
      <c r="E15" s="2"/>
      <c r="F15" s="2">
        <v>73</v>
      </c>
      <c r="G15" s="2">
        <v>67</v>
      </c>
      <c r="H15" s="2"/>
      <c r="I15" s="2"/>
      <c r="J15" s="2">
        <v>274</v>
      </c>
      <c r="K15" s="2">
        <v>191</v>
      </c>
      <c r="L15" s="2"/>
      <c r="M15" s="2">
        <f t="shared" si="0"/>
        <v>605</v>
      </c>
      <c r="N15" s="2">
        <v>13</v>
      </c>
    </row>
    <row r="16" spans="1:15" x14ac:dyDescent="0.25">
      <c r="A16" s="2" t="s">
        <v>108</v>
      </c>
      <c r="B16" s="2" t="s">
        <v>23</v>
      </c>
      <c r="C16" s="2">
        <v>165</v>
      </c>
      <c r="D16" s="2">
        <v>127</v>
      </c>
      <c r="E16" s="2">
        <v>170</v>
      </c>
      <c r="F16" s="2"/>
      <c r="G16" s="2">
        <v>68</v>
      </c>
      <c r="H16" s="2"/>
      <c r="I16" s="2"/>
      <c r="J16" s="2"/>
      <c r="K16" s="2"/>
      <c r="L16" s="2"/>
      <c r="M16" s="2">
        <f t="shared" si="0"/>
        <v>530</v>
      </c>
      <c r="N16" s="2">
        <v>14</v>
      </c>
    </row>
    <row r="17" spans="1:14" x14ac:dyDescent="0.25">
      <c r="A17" s="2" t="s">
        <v>335</v>
      </c>
      <c r="B17" s="6" t="s">
        <v>23</v>
      </c>
      <c r="C17" s="2"/>
      <c r="D17" s="2"/>
      <c r="E17" s="2"/>
      <c r="F17" s="2"/>
      <c r="G17" s="2"/>
      <c r="H17" s="2"/>
      <c r="I17" s="2"/>
      <c r="J17" s="2">
        <v>91</v>
      </c>
      <c r="K17" s="2">
        <v>85</v>
      </c>
      <c r="L17" s="2"/>
      <c r="M17" s="2">
        <f t="shared" si="0"/>
        <v>176</v>
      </c>
      <c r="N17" s="2">
        <v>15</v>
      </c>
    </row>
    <row r="18" spans="1:14" x14ac:dyDescent="0.25">
      <c r="A18" s="2" t="s">
        <v>19</v>
      </c>
      <c r="B18" s="2" t="s">
        <v>25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>
        <f t="shared" si="0"/>
        <v>0</v>
      </c>
      <c r="N18" s="2">
        <v>16</v>
      </c>
    </row>
    <row r="19" spans="1:14" x14ac:dyDescent="0.25">
      <c r="A19" s="2" t="s">
        <v>89</v>
      </c>
      <c r="B19" s="2" t="s">
        <v>23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>
        <f t="shared" si="0"/>
        <v>0</v>
      </c>
      <c r="N19" s="2">
        <v>17</v>
      </c>
    </row>
    <row r="20" spans="1:14" x14ac:dyDescent="0.25">
      <c r="A20" s="2" t="s">
        <v>15</v>
      </c>
      <c r="B20" s="2" t="s">
        <v>23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f t="shared" si="0"/>
        <v>0</v>
      </c>
      <c r="N20" s="2">
        <v>18</v>
      </c>
    </row>
    <row r="21" spans="1:14" x14ac:dyDescent="0.25">
      <c r="A21" s="6" t="s">
        <v>77</v>
      </c>
      <c r="B21" s="2" t="s">
        <v>25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>
        <f t="shared" si="0"/>
        <v>0</v>
      </c>
      <c r="N21" s="2">
        <v>19</v>
      </c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sortState ref="A2:N21">
    <sortCondition descending="1" ref="M2:M21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J109"/>
  <sheetViews>
    <sheetView workbookViewId="0">
      <selection activeCell="J3" sqref="J3:J21"/>
    </sheetView>
  </sheetViews>
  <sheetFormatPr defaultRowHeight="15" x14ac:dyDescent="0.25"/>
  <cols>
    <col min="2" max="2" width="26.42578125" customWidth="1"/>
    <col min="3" max="3" width="25.85546875" customWidth="1"/>
    <col min="4" max="4" width="21.85546875" customWidth="1"/>
  </cols>
  <sheetData>
    <row r="1" spans="1:10" x14ac:dyDescent="0.25">
      <c r="A1" s="4">
        <v>1</v>
      </c>
      <c r="B1" t="s">
        <v>11</v>
      </c>
      <c r="C1" t="s">
        <v>10</v>
      </c>
      <c r="D1">
        <v>1992</v>
      </c>
      <c r="E1" t="s">
        <v>1</v>
      </c>
      <c r="F1" s="1">
        <v>1</v>
      </c>
      <c r="G1" s="1">
        <v>6.6851851851851843E-2</v>
      </c>
      <c r="H1" s="1">
        <v>1</v>
      </c>
      <c r="I1" t="s">
        <v>1</v>
      </c>
      <c r="J1">
        <v>100</v>
      </c>
    </row>
    <row r="2" spans="1:10" hidden="1" x14ac:dyDescent="0.25">
      <c r="A2" s="4">
        <v>2</v>
      </c>
      <c r="B2" t="s">
        <v>332</v>
      </c>
      <c r="C2" t="s">
        <v>30</v>
      </c>
      <c r="D2">
        <v>1987</v>
      </c>
      <c r="E2" t="s">
        <v>57</v>
      </c>
      <c r="F2" s="1">
        <v>12</v>
      </c>
      <c r="G2" s="1">
        <v>6.7523148148148152E-2</v>
      </c>
      <c r="H2" s="1">
        <v>2</v>
      </c>
      <c r="I2" t="s">
        <v>1</v>
      </c>
      <c r="J2">
        <v>97</v>
      </c>
    </row>
    <row r="3" spans="1:10" hidden="1" x14ac:dyDescent="0.25">
      <c r="A3" s="4">
        <v>3</v>
      </c>
      <c r="B3" t="s">
        <v>258</v>
      </c>
      <c r="C3" t="s">
        <v>27</v>
      </c>
      <c r="D3">
        <v>1982</v>
      </c>
      <c r="E3" t="s">
        <v>3</v>
      </c>
      <c r="F3" s="1">
        <v>7</v>
      </c>
      <c r="G3" s="1">
        <v>6.7638888888888887E-2</v>
      </c>
      <c r="H3" s="1">
        <v>3</v>
      </c>
      <c r="I3" t="s">
        <v>3</v>
      </c>
      <c r="J3">
        <v>94</v>
      </c>
    </row>
    <row r="4" spans="1:10" hidden="1" x14ac:dyDescent="0.25">
      <c r="A4" s="4">
        <v>4</v>
      </c>
      <c r="B4" t="s">
        <v>18</v>
      </c>
      <c r="C4" t="s">
        <v>10</v>
      </c>
      <c r="D4">
        <v>1994</v>
      </c>
      <c r="E4" t="s">
        <v>1</v>
      </c>
      <c r="F4">
        <v>4</v>
      </c>
      <c r="G4" s="1">
        <v>7.1261574074074074E-2</v>
      </c>
      <c r="H4" s="1">
        <v>4</v>
      </c>
      <c r="I4" t="s">
        <v>3</v>
      </c>
      <c r="J4">
        <v>91</v>
      </c>
    </row>
    <row r="5" spans="1:10" hidden="1" x14ac:dyDescent="0.25">
      <c r="A5" s="4">
        <v>5</v>
      </c>
      <c r="B5" t="s">
        <v>333</v>
      </c>
      <c r="C5" t="s">
        <v>72</v>
      </c>
      <c r="D5">
        <v>1985</v>
      </c>
      <c r="E5" t="s">
        <v>1</v>
      </c>
      <c r="F5" s="1">
        <v>2</v>
      </c>
      <c r="G5" s="1">
        <v>7.3275462962962959E-2</v>
      </c>
      <c r="H5" s="1">
        <v>5</v>
      </c>
      <c r="I5" t="s">
        <v>3</v>
      </c>
      <c r="J5">
        <v>89</v>
      </c>
    </row>
    <row r="6" spans="1:10" hidden="1" x14ac:dyDescent="0.25">
      <c r="A6" s="4">
        <v>6</v>
      </c>
      <c r="B6" t="s">
        <v>337</v>
      </c>
      <c r="C6" t="s">
        <v>72</v>
      </c>
      <c r="D6">
        <v>1987</v>
      </c>
      <c r="E6" t="s">
        <v>3</v>
      </c>
      <c r="F6" s="1">
        <v>6</v>
      </c>
      <c r="G6" s="1">
        <v>7.4120370370370378E-2</v>
      </c>
      <c r="H6" s="1">
        <v>6</v>
      </c>
      <c r="I6" t="s">
        <v>3</v>
      </c>
      <c r="J6">
        <v>87</v>
      </c>
    </row>
    <row r="7" spans="1:10" hidden="1" x14ac:dyDescent="0.25">
      <c r="A7" s="4">
        <v>7</v>
      </c>
      <c r="B7" t="s">
        <v>334</v>
      </c>
      <c r="C7" t="s">
        <v>335</v>
      </c>
      <c r="D7">
        <v>1986</v>
      </c>
      <c r="E7" t="s">
        <v>2</v>
      </c>
      <c r="F7" s="1">
        <v>8</v>
      </c>
      <c r="G7" s="1">
        <v>7.7615740740740735E-2</v>
      </c>
      <c r="H7" s="1">
        <v>7</v>
      </c>
      <c r="I7" t="s">
        <v>2</v>
      </c>
      <c r="J7">
        <v>85</v>
      </c>
    </row>
    <row r="8" spans="1:10" hidden="1" x14ac:dyDescent="0.25">
      <c r="A8" s="4">
        <v>8</v>
      </c>
      <c r="B8" t="s">
        <v>48</v>
      </c>
      <c r="C8" t="s">
        <v>13</v>
      </c>
      <c r="D8">
        <v>1981</v>
      </c>
      <c r="E8" t="s">
        <v>3</v>
      </c>
      <c r="F8">
        <v>3</v>
      </c>
      <c r="G8" s="1">
        <v>7.9085648148148155E-2</v>
      </c>
      <c r="H8" s="1">
        <v>8</v>
      </c>
      <c r="I8" t="s">
        <v>2</v>
      </c>
      <c r="J8">
        <v>83</v>
      </c>
    </row>
    <row r="9" spans="1:10" hidden="1" x14ac:dyDescent="0.25">
      <c r="A9" s="4">
        <v>9</v>
      </c>
      <c r="B9" t="s">
        <v>336</v>
      </c>
      <c r="C9" t="s">
        <v>27</v>
      </c>
      <c r="D9">
        <v>1982</v>
      </c>
      <c r="E9" t="s">
        <v>2</v>
      </c>
      <c r="F9" s="1">
        <v>14</v>
      </c>
      <c r="G9" s="1">
        <v>7.9548611111111112E-2</v>
      </c>
      <c r="H9" s="1">
        <v>9</v>
      </c>
      <c r="I9" t="s">
        <v>2</v>
      </c>
    </row>
    <row r="10" spans="1:10" hidden="1" x14ac:dyDescent="0.25">
      <c r="A10" s="4">
        <v>10</v>
      </c>
      <c r="B10" t="s">
        <v>345</v>
      </c>
      <c r="C10" t="s">
        <v>27</v>
      </c>
      <c r="D10">
        <v>1999</v>
      </c>
      <c r="E10" t="s">
        <v>4</v>
      </c>
      <c r="F10" s="1">
        <v>16</v>
      </c>
      <c r="G10" s="1">
        <v>8.4363425925925925E-2</v>
      </c>
      <c r="H10" s="1">
        <v>10</v>
      </c>
      <c r="I10" t="s">
        <v>2</v>
      </c>
    </row>
    <row r="11" spans="1:10" x14ac:dyDescent="0.25">
      <c r="A11" s="4">
        <v>11</v>
      </c>
      <c r="B11" t="s">
        <v>341</v>
      </c>
      <c r="C11" t="s">
        <v>38</v>
      </c>
      <c r="D11">
        <v>1977</v>
      </c>
      <c r="E11" t="s">
        <v>3</v>
      </c>
      <c r="F11" s="1">
        <v>5</v>
      </c>
      <c r="G11" s="1">
        <v>9.1226851851851851E-2</v>
      </c>
      <c r="H11" s="1">
        <v>11</v>
      </c>
      <c r="I11" t="s">
        <v>4</v>
      </c>
      <c r="J11">
        <v>81</v>
      </c>
    </row>
    <row r="12" spans="1:10" hidden="1" x14ac:dyDescent="0.25">
      <c r="A12" s="4">
        <v>12</v>
      </c>
      <c r="B12" t="s">
        <v>340</v>
      </c>
      <c r="C12" t="s">
        <v>27</v>
      </c>
      <c r="D12">
        <v>1981</v>
      </c>
      <c r="E12" t="s">
        <v>57</v>
      </c>
      <c r="F12">
        <v>15</v>
      </c>
      <c r="G12" s="1">
        <v>9.1331018518518506E-2</v>
      </c>
      <c r="H12" s="1">
        <v>12</v>
      </c>
      <c r="I12" t="s">
        <v>4</v>
      </c>
    </row>
    <row r="13" spans="1:10" hidden="1" x14ac:dyDescent="0.25">
      <c r="A13" s="4">
        <v>13</v>
      </c>
      <c r="B13" t="s">
        <v>342</v>
      </c>
      <c r="C13" t="s">
        <v>27</v>
      </c>
      <c r="D13">
        <v>1996</v>
      </c>
      <c r="E13" t="s">
        <v>4</v>
      </c>
      <c r="F13" s="1">
        <v>13</v>
      </c>
      <c r="G13" s="1">
        <v>0.10275462962962963</v>
      </c>
      <c r="H13" s="1">
        <v>13</v>
      </c>
      <c r="I13" t="s">
        <v>7</v>
      </c>
    </row>
    <row r="14" spans="1:10" hidden="1" x14ac:dyDescent="0.25">
      <c r="A14" s="4">
        <v>14</v>
      </c>
      <c r="B14" t="s">
        <v>338</v>
      </c>
      <c r="C14" t="s">
        <v>20</v>
      </c>
      <c r="D14">
        <v>2009</v>
      </c>
      <c r="E14" t="s">
        <v>2</v>
      </c>
      <c r="F14" s="1">
        <v>17</v>
      </c>
      <c r="G14" s="1">
        <v>0.10289351851851852</v>
      </c>
      <c r="H14" s="1">
        <v>14</v>
      </c>
      <c r="I14" t="s">
        <v>7</v>
      </c>
    </row>
    <row r="15" spans="1:10" hidden="1" x14ac:dyDescent="0.25">
      <c r="A15" s="4">
        <v>15</v>
      </c>
      <c r="B15" t="s">
        <v>344</v>
      </c>
      <c r="C15" t="s">
        <v>13</v>
      </c>
      <c r="D15">
        <v>1983</v>
      </c>
      <c r="E15" t="s">
        <v>4</v>
      </c>
      <c r="F15" s="1">
        <v>18</v>
      </c>
      <c r="G15" s="1">
        <v>0.10355324074074074</v>
      </c>
      <c r="H15" s="1">
        <v>15</v>
      </c>
      <c r="I15" t="s">
        <v>7</v>
      </c>
    </row>
    <row r="16" spans="1:10" hidden="1" x14ac:dyDescent="0.25">
      <c r="A16" s="4">
        <v>16</v>
      </c>
      <c r="B16" t="s">
        <v>339</v>
      </c>
      <c r="C16" t="s">
        <v>27</v>
      </c>
      <c r="D16">
        <v>1986</v>
      </c>
      <c r="E16" t="s">
        <v>7</v>
      </c>
      <c r="F16">
        <v>9</v>
      </c>
      <c r="G16" t="s">
        <v>236</v>
      </c>
      <c r="H16" s="1" t="s">
        <v>8</v>
      </c>
      <c r="I16" t="s">
        <v>8</v>
      </c>
    </row>
    <row r="17" spans="1:10" hidden="1" x14ac:dyDescent="0.25">
      <c r="A17" s="4">
        <v>17</v>
      </c>
      <c r="B17" t="s">
        <v>37</v>
      </c>
      <c r="C17" t="s">
        <v>20</v>
      </c>
      <c r="D17">
        <v>1987</v>
      </c>
      <c r="E17" t="s">
        <v>1</v>
      </c>
      <c r="F17" s="1">
        <v>11</v>
      </c>
      <c r="G17" s="1" t="s">
        <v>236</v>
      </c>
      <c r="H17" s="1" t="s">
        <v>8</v>
      </c>
      <c r="I17" t="s">
        <v>8</v>
      </c>
    </row>
    <row r="18" spans="1:10" hidden="1" x14ac:dyDescent="0.25">
      <c r="A18" s="4">
        <v>18</v>
      </c>
      <c r="B18" t="s">
        <v>343</v>
      </c>
      <c r="C18" t="s">
        <v>26</v>
      </c>
      <c r="D18">
        <v>1995</v>
      </c>
      <c r="E18" t="s">
        <v>4</v>
      </c>
      <c r="F18" s="1">
        <v>19</v>
      </c>
      <c r="G18" s="1" t="s">
        <v>236</v>
      </c>
      <c r="H18" s="1" t="s">
        <v>8</v>
      </c>
      <c r="I18" t="s">
        <v>8</v>
      </c>
    </row>
    <row r="19" spans="1:10" ht="18" hidden="1" customHeight="1" x14ac:dyDescent="0.25">
      <c r="A19" s="4">
        <v>19</v>
      </c>
      <c r="B19" t="s">
        <v>190</v>
      </c>
      <c r="C19" t="s">
        <v>20</v>
      </c>
      <c r="D19">
        <v>1987</v>
      </c>
      <c r="E19" t="s">
        <v>2</v>
      </c>
      <c r="F19">
        <v>22</v>
      </c>
      <c r="G19" t="s">
        <v>236</v>
      </c>
      <c r="H19" s="1" t="s">
        <v>8</v>
      </c>
      <c r="I19" t="s">
        <v>8</v>
      </c>
      <c r="J19" t="s">
        <v>8</v>
      </c>
    </row>
    <row r="20" spans="1:10" hidden="1" x14ac:dyDescent="0.25">
      <c r="A20" s="4">
        <v>1</v>
      </c>
      <c r="B20" t="s">
        <v>349</v>
      </c>
      <c r="C20" t="s">
        <v>6</v>
      </c>
      <c r="D20">
        <v>1983</v>
      </c>
      <c r="E20" t="s">
        <v>1</v>
      </c>
      <c r="F20" s="1">
        <v>51</v>
      </c>
      <c r="G20" s="1">
        <v>5.8981481481481489E-2</v>
      </c>
      <c r="H20" s="1">
        <v>1</v>
      </c>
      <c r="I20" t="s">
        <v>1</v>
      </c>
      <c r="J20">
        <v>100</v>
      </c>
    </row>
    <row r="21" spans="1:10" hidden="1" x14ac:dyDescent="0.25">
      <c r="A21" s="4">
        <v>2</v>
      </c>
      <c r="B21" t="s">
        <v>347</v>
      </c>
      <c r="C21" t="s">
        <v>27</v>
      </c>
      <c r="D21">
        <v>1994</v>
      </c>
      <c r="E21" t="s">
        <v>1</v>
      </c>
      <c r="F21">
        <v>45</v>
      </c>
      <c r="G21" s="1">
        <v>6.1261574074074072E-2</v>
      </c>
      <c r="H21" s="1">
        <v>2</v>
      </c>
      <c r="I21" t="s">
        <v>1</v>
      </c>
      <c r="J21">
        <v>97</v>
      </c>
    </row>
    <row r="22" spans="1:10" hidden="1" x14ac:dyDescent="0.25">
      <c r="A22" s="4">
        <v>3</v>
      </c>
      <c r="B22" t="s">
        <v>255</v>
      </c>
      <c r="C22" t="s">
        <v>6</v>
      </c>
      <c r="D22">
        <v>1995</v>
      </c>
      <c r="E22" t="s">
        <v>3</v>
      </c>
      <c r="F22" s="1">
        <v>47</v>
      </c>
      <c r="G22" s="1">
        <v>6.2071759259259257E-2</v>
      </c>
      <c r="H22" s="1">
        <v>3</v>
      </c>
      <c r="I22" t="s">
        <v>8</v>
      </c>
      <c r="J22">
        <v>94</v>
      </c>
    </row>
    <row r="23" spans="1:10" hidden="1" x14ac:dyDescent="0.25">
      <c r="A23" s="4">
        <v>4</v>
      </c>
      <c r="B23" t="s">
        <v>5</v>
      </c>
      <c r="C23" t="s">
        <v>10</v>
      </c>
      <c r="D23">
        <v>1994</v>
      </c>
      <c r="E23" t="s">
        <v>1</v>
      </c>
      <c r="F23" s="1">
        <v>41</v>
      </c>
      <c r="G23" s="1">
        <v>6.2997685185185184E-2</v>
      </c>
      <c r="H23" s="1">
        <v>4</v>
      </c>
      <c r="I23" t="s">
        <v>8</v>
      </c>
      <c r="J23">
        <v>91</v>
      </c>
    </row>
    <row r="24" spans="1:10" hidden="1" x14ac:dyDescent="0.25">
      <c r="A24" s="4">
        <v>5</v>
      </c>
      <c r="B24" t="s">
        <v>28</v>
      </c>
      <c r="C24" t="s">
        <v>72</v>
      </c>
      <c r="D24">
        <v>1983</v>
      </c>
      <c r="E24" t="s">
        <v>1</v>
      </c>
      <c r="F24" s="1">
        <v>44</v>
      </c>
      <c r="G24" s="1">
        <v>6.5694444444444444E-2</v>
      </c>
      <c r="H24" s="1">
        <v>5</v>
      </c>
      <c r="I24" t="s">
        <v>8</v>
      </c>
      <c r="J24">
        <v>89</v>
      </c>
    </row>
    <row r="25" spans="1:10" hidden="1" x14ac:dyDescent="0.25">
      <c r="A25" s="4">
        <v>6</v>
      </c>
      <c r="B25" t="s">
        <v>0</v>
      </c>
      <c r="C25" t="s">
        <v>72</v>
      </c>
      <c r="D25">
        <v>1990</v>
      </c>
      <c r="E25" t="s">
        <v>1</v>
      </c>
      <c r="F25">
        <v>43</v>
      </c>
      <c r="G25" s="1">
        <v>7.0289351851851853E-2</v>
      </c>
      <c r="H25" s="1">
        <v>6</v>
      </c>
      <c r="I25" t="s">
        <v>8</v>
      </c>
      <c r="J25">
        <v>87</v>
      </c>
    </row>
    <row r="26" spans="1:10" hidden="1" x14ac:dyDescent="0.25">
      <c r="A26" s="4">
        <v>7</v>
      </c>
      <c r="B26" t="s">
        <v>348</v>
      </c>
      <c r="C26" t="s">
        <v>20</v>
      </c>
      <c r="D26">
        <v>2001</v>
      </c>
      <c r="E26" t="s">
        <v>1</v>
      </c>
      <c r="F26" s="1">
        <v>42</v>
      </c>
      <c r="G26" s="1">
        <v>7.3506944444444444E-2</v>
      </c>
      <c r="H26">
        <v>7</v>
      </c>
      <c r="I26" t="s">
        <v>8</v>
      </c>
      <c r="J26">
        <v>85</v>
      </c>
    </row>
    <row r="27" spans="1:10" hidden="1" x14ac:dyDescent="0.25">
      <c r="A27" s="4">
        <v>8</v>
      </c>
      <c r="B27" t="s">
        <v>353</v>
      </c>
      <c r="C27" t="s">
        <v>20</v>
      </c>
      <c r="D27">
        <v>1996</v>
      </c>
      <c r="E27" t="s">
        <v>2</v>
      </c>
      <c r="F27" s="1">
        <v>46</v>
      </c>
      <c r="G27" s="1">
        <v>7.9398148148148148E-2</v>
      </c>
      <c r="H27">
        <v>8</v>
      </c>
      <c r="I27" t="s">
        <v>8</v>
      </c>
      <c r="J27">
        <v>83</v>
      </c>
    </row>
    <row r="28" spans="1:10" hidden="1" x14ac:dyDescent="0.25">
      <c r="A28" s="4">
        <v>9</v>
      </c>
      <c r="B28" t="s">
        <v>354</v>
      </c>
      <c r="C28" t="s">
        <v>6</v>
      </c>
      <c r="D28">
        <v>1960</v>
      </c>
      <c r="E28" t="s">
        <v>4</v>
      </c>
      <c r="F28" s="1">
        <v>48</v>
      </c>
      <c r="G28" s="1">
        <v>0.12059027777777777</v>
      </c>
      <c r="H28">
        <v>9</v>
      </c>
      <c r="I28" t="s">
        <v>8</v>
      </c>
      <c r="J28">
        <v>81</v>
      </c>
    </row>
    <row r="29" spans="1:10" hidden="1" x14ac:dyDescent="0.25">
      <c r="A29" s="4">
        <v>10</v>
      </c>
      <c r="B29" t="s">
        <v>355</v>
      </c>
      <c r="C29" t="s">
        <v>20</v>
      </c>
      <c r="D29">
        <v>2007</v>
      </c>
      <c r="E29" t="s">
        <v>4</v>
      </c>
      <c r="F29">
        <v>124</v>
      </c>
      <c r="G29" t="s">
        <v>236</v>
      </c>
      <c r="H29" t="s">
        <v>8</v>
      </c>
      <c r="I29" t="s">
        <v>8</v>
      </c>
      <c r="J29" t="s">
        <v>8</v>
      </c>
    </row>
    <row r="30" spans="1:10" hidden="1" x14ac:dyDescent="0.25">
      <c r="A30" s="4"/>
      <c r="F30" s="1"/>
      <c r="G30" s="1"/>
    </row>
    <row r="31" spans="1:10" hidden="1" x14ac:dyDescent="0.25">
      <c r="A31" s="4"/>
      <c r="F31" s="1"/>
      <c r="G31" s="1"/>
    </row>
    <row r="32" spans="1:10" hidden="1" x14ac:dyDescent="0.25">
      <c r="A32" s="4"/>
      <c r="F32" s="1"/>
      <c r="G32" s="1"/>
    </row>
    <row r="33" spans="1:7" hidden="1" x14ac:dyDescent="0.25">
      <c r="A33" s="7"/>
    </row>
    <row r="34" spans="1:7" hidden="1" x14ac:dyDescent="0.25">
      <c r="A34" s="4"/>
      <c r="F34" s="1"/>
      <c r="G34" s="1"/>
    </row>
    <row r="35" spans="1:7" hidden="1" x14ac:dyDescent="0.25">
      <c r="A35" s="4"/>
      <c r="F35" s="1"/>
      <c r="G35" s="1"/>
    </row>
    <row r="36" spans="1:7" hidden="1" x14ac:dyDescent="0.25">
      <c r="A36" s="4"/>
      <c r="F36" s="1"/>
      <c r="G36" s="1"/>
    </row>
    <row r="37" spans="1:7" hidden="1" x14ac:dyDescent="0.25">
      <c r="A37" s="7"/>
    </row>
    <row r="38" spans="1:7" hidden="1" x14ac:dyDescent="0.25">
      <c r="A38" s="4"/>
      <c r="F38" s="1"/>
      <c r="G38" s="1"/>
    </row>
    <row r="39" spans="1:7" hidden="1" x14ac:dyDescent="0.25">
      <c r="A39" s="4"/>
      <c r="F39" s="1"/>
      <c r="G39" s="1"/>
    </row>
    <row r="40" spans="1:7" hidden="1" x14ac:dyDescent="0.25">
      <c r="A40" s="4"/>
      <c r="F40" s="1"/>
      <c r="G40" s="1"/>
    </row>
    <row r="41" spans="1:7" hidden="1" x14ac:dyDescent="0.25">
      <c r="A41" s="7"/>
    </row>
    <row r="42" spans="1:7" hidden="1" x14ac:dyDescent="0.25">
      <c r="A42" s="4"/>
      <c r="F42" s="1"/>
      <c r="G42" s="1"/>
    </row>
    <row r="43" spans="1:7" hidden="1" x14ac:dyDescent="0.25">
      <c r="A43" s="4"/>
      <c r="F43" s="1"/>
      <c r="G43" s="1"/>
    </row>
    <row r="44" spans="1:7" hidden="1" x14ac:dyDescent="0.25">
      <c r="A44" s="4"/>
      <c r="F44" s="1"/>
      <c r="G44" s="1"/>
    </row>
    <row r="45" spans="1:7" hidden="1" x14ac:dyDescent="0.25">
      <c r="A45" s="7"/>
    </row>
    <row r="46" spans="1:7" hidden="1" x14ac:dyDescent="0.25">
      <c r="A46" s="4"/>
      <c r="F46" s="1"/>
      <c r="G46" s="1"/>
    </row>
    <row r="47" spans="1:7" hidden="1" x14ac:dyDescent="0.25">
      <c r="A47" s="4"/>
      <c r="F47" s="1"/>
      <c r="G47" s="1"/>
    </row>
    <row r="48" spans="1:7" hidden="1" x14ac:dyDescent="0.25">
      <c r="A48" s="4"/>
      <c r="F48" s="1"/>
      <c r="G48" s="1"/>
    </row>
    <row r="49" spans="1:7" hidden="1" x14ac:dyDescent="0.25">
      <c r="A49" s="7"/>
    </row>
    <row r="50" spans="1:7" hidden="1" x14ac:dyDescent="0.25">
      <c r="A50" s="4"/>
      <c r="F50" s="1"/>
      <c r="G50" s="1"/>
    </row>
    <row r="51" spans="1:7" hidden="1" x14ac:dyDescent="0.25">
      <c r="A51" s="4"/>
      <c r="F51" s="1"/>
      <c r="G51" s="1"/>
    </row>
    <row r="52" spans="1:7" hidden="1" x14ac:dyDescent="0.25">
      <c r="A52" s="4"/>
      <c r="F52" s="1"/>
      <c r="G52" s="1"/>
    </row>
    <row r="53" spans="1:7" hidden="1" x14ac:dyDescent="0.25">
      <c r="A53" s="7"/>
    </row>
    <row r="54" spans="1:7" hidden="1" x14ac:dyDescent="0.25">
      <c r="A54" s="4"/>
      <c r="F54" s="1"/>
      <c r="G54" s="1"/>
    </row>
    <row r="55" spans="1:7" hidden="1" x14ac:dyDescent="0.25">
      <c r="A55" s="4"/>
      <c r="F55" s="1"/>
      <c r="G55" s="1"/>
    </row>
    <row r="56" spans="1:7" hidden="1" x14ac:dyDescent="0.25">
      <c r="A56" s="4"/>
      <c r="F56" s="1"/>
      <c r="G56" s="1"/>
    </row>
    <row r="57" spans="1:7" hidden="1" x14ac:dyDescent="0.25">
      <c r="A57" s="7"/>
    </row>
    <row r="58" spans="1:7" hidden="1" x14ac:dyDescent="0.25">
      <c r="A58" s="4"/>
      <c r="F58" s="1"/>
      <c r="G58" s="1"/>
    </row>
    <row r="59" spans="1:7" hidden="1" x14ac:dyDescent="0.25">
      <c r="A59" s="4"/>
      <c r="F59" s="1"/>
      <c r="G59" s="1"/>
    </row>
    <row r="60" spans="1:7" hidden="1" x14ac:dyDescent="0.25">
      <c r="A60" s="4"/>
      <c r="F60" s="1"/>
      <c r="G60" s="1"/>
    </row>
    <row r="61" spans="1:7" hidden="1" x14ac:dyDescent="0.25">
      <c r="A61" s="7"/>
    </row>
    <row r="62" spans="1:7" hidden="1" x14ac:dyDescent="0.25">
      <c r="A62" s="4"/>
      <c r="F62" s="1"/>
      <c r="G62" s="1"/>
    </row>
    <row r="63" spans="1:7" hidden="1" x14ac:dyDescent="0.25">
      <c r="A63" s="4"/>
      <c r="F63" s="1"/>
      <c r="G63" s="1"/>
    </row>
    <row r="64" spans="1:7" hidden="1" x14ac:dyDescent="0.25">
      <c r="A64" s="4"/>
      <c r="F64" s="1"/>
      <c r="G64" s="1"/>
    </row>
    <row r="65" spans="1:7" hidden="1" x14ac:dyDescent="0.25">
      <c r="A65" s="7"/>
    </row>
    <row r="66" spans="1:7" hidden="1" x14ac:dyDescent="0.25">
      <c r="A66" s="4"/>
      <c r="F66" s="1"/>
      <c r="G66" s="1"/>
    </row>
    <row r="67" spans="1:7" hidden="1" x14ac:dyDescent="0.25">
      <c r="A67" s="4"/>
      <c r="F67" s="1"/>
      <c r="G67" s="1"/>
    </row>
    <row r="68" spans="1:7" hidden="1" x14ac:dyDescent="0.25">
      <c r="A68" s="4"/>
      <c r="F68" s="1"/>
      <c r="G68" s="1"/>
    </row>
    <row r="69" spans="1:7" hidden="1" x14ac:dyDescent="0.25">
      <c r="A69" s="7"/>
    </row>
    <row r="70" spans="1:7" hidden="1" x14ac:dyDescent="0.25">
      <c r="A70" s="4"/>
      <c r="F70" s="1"/>
      <c r="G70" s="1"/>
    </row>
    <row r="71" spans="1:7" hidden="1" x14ac:dyDescent="0.25">
      <c r="A71" s="4"/>
      <c r="F71" s="1"/>
      <c r="G71" s="1"/>
    </row>
    <row r="72" spans="1:7" hidden="1" x14ac:dyDescent="0.25">
      <c r="A72" s="4"/>
      <c r="F72" s="1"/>
      <c r="G72" s="1"/>
    </row>
    <row r="73" spans="1:7" hidden="1" x14ac:dyDescent="0.25">
      <c r="A73" s="7"/>
    </row>
    <row r="74" spans="1:7" hidden="1" x14ac:dyDescent="0.25">
      <c r="A74" s="4"/>
      <c r="F74" s="1"/>
      <c r="G74" s="1"/>
    </row>
    <row r="75" spans="1:7" hidden="1" x14ac:dyDescent="0.25">
      <c r="A75" s="4"/>
      <c r="F75" s="1"/>
      <c r="G75" s="1"/>
    </row>
    <row r="76" spans="1:7" hidden="1" x14ac:dyDescent="0.25">
      <c r="A76" s="4"/>
      <c r="F76" s="1"/>
      <c r="G76" s="1"/>
    </row>
    <row r="77" spans="1:7" hidden="1" x14ac:dyDescent="0.25">
      <c r="A77" s="7"/>
    </row>
    <row r="78" spans="1:7" hidden="1" x14ac:dyDescent="0.25">
      <c r="A78" s="4"/>
      <c r="F78" s="1"/>
      <c r="G78" s="1"/>
    </row>
    <row r="79" spans="1:7" hidden="1" x14ac:dyDescent="0.25">
      <c r="A79" s="4"/>
      <c r="F79" s="1"/>
      <c r="G79" s="1"/>
    </row>
    <row r="80" spans="1:7" hidden="1" x14ac:dyDescent="0.25">
      <c r="A80" s="4"/>
      <c r="F80" s="1"/>
      <c r="G80" s="1"/>
    </row>
    <row r="81" spans="1:7" hidden="1" x14ac:dyDescent="0.25">
      <c r="A81" s="7"/>
    </row>
    <row r="82" spans="1:7" hidden="1" x14ac:dyDescent="0.25">
      <c r="A82" s="4"/>
      <c r="F82" s="1"/>
      <c r="G82" s="1"/>
    </row>
    <row r="83" spans="1:7" hidden="1" x14ac:dyDescent="0.25">
      <c r="A83" s="4"/>
      <c r="F83" s="1"/>
      <c r="G83" s="1"/>
    </row>
    <row r="84" spans="1:7" hidden="1" x14ac:dyDescent="0.25">
      <c r="A84" s="4"/>
      <c r="F84" s="1"/>
      <c r="G84" s="1"/>
    </row>
    <row r="85" spans="1:7" hidden="1" x14ac:dyDescent="0.25">
      <c r="A85" s="7"/>
    </row>
    <row r="86" spans="1:7" hidden="1" x14ac:dyDescent="0.25">
      <c r="A86" s="4"/>
      <c r="F86" s="1"/>
      <c r="G86" s="1"/>
    </row>
    <row r="87" spans="1:7" hidden="1" x14ac:dyDescent="0.25">
      <c r="A87" s="4"/>
      <c r="F87" s="1"/>
      <c r="G87" s="1"/>
    </row>
    <row r="88" spans="1:7" hidden="1" x14ac:dyDescent="0.25">
      <c r="A88" s="4"/>
      <c r="F88" s="1"/>
      <c r="G88" s="1"/>
    </row>
    <row r="89" spans="1:7" hidden="1" x14ac:dyDescent="0.25">
      <c r="A89" s="7"/>
    </row>
    <row r="90" spans="1:7" hidden="1" x14ac:dyDescent="0.25"/>
    <row r="91" spans="1:7" hidden="1" x14ac:dyDescent="0.25"/>
    <row r="92" spans="1:7" hidden="1" x14ac:dyDescent="0.25"/>
    <row r="93" spans="1:7" hidden="1" x14ac:dyDescent="0.25"/>
    <row r="94" spans="1:7" hidden="1" x14ac:dyDescent="0.25"/>
    <row r="95" spans="1:7" hidden="1" x14ac:dyDescent="0.25"/>
    <row r="96" spans="1:7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autoFilter ref="A1:J109" xr:uid="{5979CE92-6999-41DA-B65C-685EFC3F5A15}">
    <filterColumn colId="2">
      <filters>
        <filter val="СКО «Орион»"/>
      </filters>
    </filterColumn>
  </autoFilter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J64"/>
  <sheetViews>
    <sheetView workbookViewId="0">
      <selection activeCell="J3" sqref="J3:J15"/>
    </sheetView>
  </sheetViews>
  <sheetFormatPr defaultRowHeight="15" x14ac:dyDescent="0.25"/>
  <cols>
    <col min="2" max="2" width="26.7109375" customWidth="1"/>
    <col min="3" max="3" width="22.85546875" customWidth="1"/>
  </cols>
  <sheetData>
    <row r="1" spans="1:10" x14ac:dyDescent="0.25">
      <c r="A1" s="3" t="s">
        <v>356</v>
      </c>
      <c r="B1" t="s">
        <v>357</v>
      </c>
      <c r="C1" t="s">
        <v>358</v>
      </c>
      <c r="D1" t="s">
        <v>359</v>
      </c>
      <c r="E1" t="s">
        <v>315</v>
      </c>
      <c r="F1" t="s">
        <v>360</v>
      </c>
      <c r="G1" s="1" t="s">
        <v>361</v>
      </c>
      <c r="H1" t="s">
        <v>318</v>
      </c>
      <c r="I1" t="s">
        <v>319</v>
      </c>
      <c r="J1" t="s">
        <v>362</v>
      </c>
    </row>
    <row r="2" spans="1:10" hidden="1" x14ac:dyDescent="0.25">
      <c r="A2" s="3">
        <v>1</v>
      </c>
      <c r="B2" t="s">
        <v>28</v>
      </c>
      <c r="C2" t="s">
        <v>72</v>
      </c>
      <c r="D2">
        <v>1983</v>
      </c>
      <c r="E2" t="s">
        <v>1</v>
      </c>
      <c r="F2">
        <v>12</v>
      </c>
      <c r="G2" s="1">
        <v>7.66087962962963E-2</v>
      </c>
      <c r="H2">
        <v>1</v>
      </c>
      <c r="I2" t="s">
        <v>1</v>
      </c>
      <c r="J2">
        <v>100</v>
      </c>
    </row>
    <row r="3" spans="1:10" hidden="1" x14ac:dyDescent="0.25">
      <c r="A3" s="3">
        <v>2</v>
      </c>
      <c r="B3" t="s">
        <v>56</v>
      </c>
      <c r="C3" t="s">
        <v>30</v>
      </c>
      <c r="D3">
        <v>1991</v>
      </c>
      <c r="E3" t="s">
        <v>1</v>
      </c>
      <c r="F3">
        <v>10</v>
      </c>
      <c r="G3" s="1">
        <v>8.3148148148148152E-2</v>
      </c>
      <c r="H3">
        <v>2</v>
      </c>
      <c r="I3" t="s">
        <v>1</v>
      </c>
      <c r="J3">
        <v>97</v>
      </c>
    </row>
    <row r="4" spans="1:10" hidden="1" x14ac:dyDescent="0.25">
      <c r="A4" s="3">
        <v>3</v>
      </c>
      <c r="B4" t="s">
        <v>83</v>
      </c>
      <c r="C4" t="s">
        <v>30</v>
      </c>
      <c r="D4">
        <v>2005</v>
      </c>
      <c r="E4" t="s">
        <v>2</v>
      </c>
      <c r="F4">
        <v>11</v>
      </c>
      <c r="G4" s="1">
        <v>8.5960648148148147E-2</v>
      </c>
      <c r="H4">
        <v>3</v>
      </c>
      <c r="I4" t="s">
        <v>3</v>
      </c>
      <c r="J4">
        <v>94</v>
      </c>
    </row>
    <row r="5" spans="1:10" hidden="1" x14ac:dyDescent="0.25">
      <c r="A5" s="3">
        <v>4</v>
      </c>
      <c r="B5" t="s">
        <v>5</v>
      </c>
      <c r="C5" t="s">
        <v>10</v>
      </c>
      <c r="D5">
        <v>1994</v>
      </c>
      <c r="E5" t="s">
        <v>1</v>
      </c>
      <c r="F5">
        <v>9</v>
      </c>
      <c r="G5" s="1">
        <v>8.9224537037037033E-2</v>
      </c>
      <c r="H5">
        <v>4</v>
      </c>
      <c r="I5" t="s">
        <v>2</v>
      </c>
      <c r="J5">
        <v>91</v>
      </c>
    </row>
    <row r="6" spans="1:10" hidden="1" x14ac:dyDescent="0.25">
      <c r="A6" s="3">
        <v>5</v>
      </c>
      <c r="B6" t="s">
        <v>275</v>
      </c>
      <c r="C6" t="s">
        <v>105</v>
      </c>
      <c r="D6">
        <v>1986</v>
      </c>
      <c r="E6" t="s">
        <v>3</v>
      </c>
      <c r="F6">
        <v>4</v>
      </c>
      <c r="G6" s="1">
        <v>9.2893518518518514E-2</v>
      </c>
      <c r="H6">
        <v>5</v>
      </c>
      <c r="I6" t="s">
        <v>2</v>
      </c>
      <c r="J6">
        <v>89</v>
      </c>
    </row>
    <row r="7" spans="1:10" hidden="1" x14ac:dyDescent="0.25">
      <c r="A7" s="3">
        <v>6</v>
      </c>
      <c r="B7" t="s">
        <v>261</v>
      </c>
      <c r="C7" t="s">
        <v>6</v>
      </c>
      <c r="D7">
        <v>1987</v>
      </c>
      <c r="E7" t="s">
        <v>3</v>
      </c>
      <c r="F7">
        <v>142</v>
      </c>
      <c r="G7" s="1">
        <v>9.7754629629629622E-2</v>
      </c>
      <c r="H7">
        <v>6</v>
      </c>
      <c r="I7" t="s">
        <v>2</v>
      </c>
      <c r="J7">
        <v>87</v>
      </c>
    </row>
    <row r="8" spans="1:10" hidden="1" x14ac:dyDescent="0.25">
      <c r="A8" s="3">
        <v>7</v>
      </c>
      <c r="B8" t="s">
        <v>363</v>
      </c>
      <c r="C8" t="s">
        <v>72</v>
      </c>
      <c r="D8">
        <v>1986</v>
      </c>
      <c r="E8" t="s">
        <v>4</v>
      </c>
      <c r="F8">
        <v>32</v>
      </c>
      <c r="G8" s="1">
        <v>0.10071759259259259</v>
      </c>
      <c r="H8">
        <v>7</v>
      </c>
      <c r="I8" t="s">
        <v>4</v>
      </c>
      <c r="J8">
        <v>85</v>
      </c>
    </row>
    <row r="9" spans="1:10" hidden="1" x14ac:dyDescent="0.25">
      <c r="A9" s="3">
        <v>8</v>
      </c>
      <c r="B9" t="s">
        <v>111</v>
      </c>
      <c r="C9" t="s">
        <v>30</v>
      </c>
      <c r="D9">
        <v>1990</v>
      </c>
      <c r="E9" t="s">
        <v>3</v>
      </c>
      <c r="F9">
        <v>36</v>
      </c>
      <c r="G9" s="1">
        <v>0.11309027777777779</v>
      </c>
      <c r="H9">
        <v>8</v>
      </c>
      <c r="I9" t="s">
        <v>4</v>
      </c>
      <c r="J9">
        <v>83</v>
      </c>
    </row>
    <row r="10" spans="1:10" hidden="1" x14ac:dyDescent="0.25">
      <c r="A10" s="3">
        <v>9</v>
      </c>
      <c r="B10" t="s">
        <v>129</v>
      </c>
      <c r="C10" t="s">
        <v>105</v>
      </c>
      <c r="D10">
        <v>1985</v>
      </c>
      <c r="E10" t="s">
        <v>3</v>
      </c>
      <c r="F10">
        <v>27</v>
      </c>
      <c r="G10" s="1">
        <v>0.11744212962962963</v>
      </c>
      <c r="H10">
        <v>9</v>
      </c>
      <c r="I10" t="s">
        <v>7</v>
      </c>
      <c r="J10">
        <v>81</v>
      </c>
    </row>
    <row r="11" spans="1:10" hidden="1" x14ac:dyDescent="0.25">
      <c r="A11" s="3">
        <v>10</v>
      </c>
      <c r="B11" t="s">
        <v>352</v>
      </c>
      <c r="C11" t="s">
        <v>26</v>
      </c>
      <c r="D11">
        <v>1986</v>
      </c>
      <c r="E11" t="s">
        <v>2</v>
      </c>
      <c r="F11">
        <v>14</v>
      </c>
      <c r="G11" s="1">
        <v>0.11873842592592593</v>
      </c>
      <c r="H11" t="s">
        <v>61</v>
      </c>
      <c r="I11" t="s">
        <v>8</v>
      </c>
      <c r="J11" t="s">
        <v>8</v>
      </c>
    </row>
    <row r="12" spans="1:10" hidden="1" x14ac:dyDescent="0.25">
      <c r="A12" s="3">
        <v>11</v>
      </c>
      <c r="B12" t="s">
        <v>329</v>
      </c>
      <c r="C12" t="s">
        <v>82</v>
      </c>
      <c r="D12">
        <v>1991</v>
      </c>
      <c r="E12" t="s">
        <v>2</v>
      </c>
      <c r="F12">
        <v>23</v>
      </c>
      <c r="G12" s="1">
        <v>0.13104166666666667</v>
      </c>
      <c r="H12">
        <v>10</v>
      </c>
      <c r="I12" t="s">
        <v>7</v>
      </c>
      <c r="J12">
        <v>80</v>
      </c>
    </row>
    <row r="13" spans="1:10" hidden="1" x14ac:dyDescent="0.25">
      <c r="A13" s="3">
        <v>1</v>
      </c>
      <c r="B13" t="s">
        <v>32</v>
      </c>
      <c r="C13" t="s">
        <v>30</v>
      </c>
      <c r="D13">
        <v>1990</v>
      </c>
      <c r="E13" t="s">
        <v>1</v>
      </c>
      <c r="F13">
        <v>5</v>
      </c>
      <c r="G13" s="1">
        <v>8.6365740740740729E-2</v>
      </c>
      <c r="H13">
        <v>1</v>
      </c>
      <c r="I13" t="s">
        <v>1</v>
      </c>
      <c r="J13">
        <v>100</v>
      </c>
    </row>
    <row r="14" spans="1:10" hidden="1" x14ac:dyDescent="0.25">
      <c r="A14" s="3">
        <v>2</v>
      </c>
      <c r="B14" t="s">
        <v>90</v>
      </c>
      <c r="C14" t="s">
        <v>30</v>
      </c>
      <c r="D14">
        <v>2004</v>
      </c>
      <c r="E14" t="s">
        <v>1</v>
      </c>
      <c r="F14">
        <v>3</v>
      </c>
      <c r="G14" s="1">
        <v>8.671296296296295E-2</v>
      </c>
      <c r="H14">
        <v>2</v>
      </c>
      <c r="I14" t="s">
        <v>1</v>
      </c>
      <c r="J14">
        <v>97</v>
      </c>
    </row>
    <row r="15" spans="1:10" hidden="1" x14ac:dyDescent="0.25">
      <c r="A15" s="3">
        <v>3</v>
      </c>
      <c r="B15" t="s">
        <v>50</v>
      </c>
      <c r="C15" t="s">
        <v>30</v>
      </c>
      <c r="D15">
        <v>1999</v>
      </c>
      <c r="E15" t="s">
        <v>1</v>
      </c>
      <c r="F15">
        <v>153</v>
      </c>
      <c r="G15" s="1">
        <v>9.3784722222222228E-2</v>
      </c>
      <c r="H15">
        <v>3</v>
      </c>
      <c r="I15" t="s">
        <v>3</v>
      </c>
      <c r="J15">
        <v>94</v>
      </c>
    </row>
    <row r="16" spans="1:10" hidden="1" x14ac:dyDescent="0.25">
      <c r="A16" s="3">
        <v>4</v>
      </c>
      <c r="B16" t="s">
        <v>104</v>
      </c>
      <c r="C16" t="s">
        <v>105</v>
      </c>
      <c r="D16">
        <v>2005</v>
      </c>
      <c r="E16" t="s">
        <v>3</v>
      </c>
      <c r="F16">
        <v>18</v>
      </c>
      <c r="G16" s="1">
        <v>9.5787037037037046E-2</v>
      </c>
      <c r="H16">
        <v>4</v>
      </c>
      <c r="I16" t="s">
        <v>3</v>
      </c>
      <c r="J16">
        <v>91</v>
      </c>
    </row>
    <row r="17" spans="1:10" hidden="1" x14ac:dyDescent="0.25">
      <c r="A17" s="3">
        <v>5</v>
      </c>
      <c r="B17" t="s">
        <v>253</v>
      </c>
      <c r="C17" t="s">
        <v>99</v>
      </c>
      <c r="D17">
        <v>1983</v>
      </c>
      <c r="E17" t="s">
        <v>3</v>
      </c>
      <c r="F17">
        <v>30</v>
      </c>
      <c r="G17" s="1">
        <v>9.9374999999999991E-2</v>
      </c>
      <c r="H17">
        <v>5</v>
      </c>
      <c r="I17" t="s">
        <v>3</v>
      </c>
      <c r="J17">
        <v>89</v>
      </c>
    </row>
    <row r="18" spans="1:10" hidden="1" x14ac:dyDescent="0.25">
      <c r="A18" s="3">
        <v>6</v>
      </c>
      <c r="B18" t="s">
        <v>142</v>
      </c>
      <c r="C18" t="s">
        <v>99</v>
      </c>
      <c r="D18">
        <v>1985</v>
      </c>
      <c r="E18" t="s">
        <v>3</v>
      </c>
      <c r="F18">
        <v>6</v>
      </c>
      <c r="G18" s="1">
        <v>0.10548611111111111</v>
      </c>
      <c r="H18">
        <v>6</v>
      </c>
      <c r="I18" t="s">
        <v>2</v>
      </c>
      <c r="J18">
        <v>87</v>
      </c>
    </row>
    <row r="19" spans="1:10" x14ac:dyDescent="0.25">
      <c r="A19" s="3">
        <v>7</v>
      </c>
      <c r="B19" t="s">
        <v>114</v>
      </c>
      <c r="C19" t="s">
        <v>38</v>
      </c>
      <c r="D19">
        <v>2008</v>
      </c>
      <c r="E19" t="s">
        <v>3</v>
      </c>
      <c r="F19">
        <v>25</v>
      </c>
      <c r="G19" s="1">
        <v>0.10850694444444443</v>
      </c>
      <c r="H19">
        <v>7</v>
      </c>
      <c r="I19" t="s">
        <v>2</v>
      </c>
      <c r="J19">
        <v>85</v>
      </c>
    </row>
    <row r="20" spans="1:10" hidden="1" x14ac:dyDescent="0.25">
      <c r="A20" s="3">
        <v>8</v>
      </c>
      <c r="B20" t="s">
        <v>116</v>
      </c>
      <c r="C20" t="s">
        <v>105</v>
      </c>
      <c r="D20">
        <v>1991</v>
      </c>
      <c r="E20" t="s">
        <v>2</v>
      </c>
      <c r="F20">
        <v>28</v>
      </c>
      <c r="G20" s="1">
        <v>0.10854166666666666</v>
      </c>
      <c r="H20">
        <v>8</v>
      </c>
      <c r="I20" t="s">
        <v>2</v>
      </c>
      <c r="J20">
        <v>83</v>
      </c>
    </row>
    <row r="21" spans="1:10" hidden="1" x14ac:dyDescent="0.25">
      <c r="A21" s="3">
        <v>9</v>
      </c>
      <c r="B21" t="s">
        <v>263</v>
      </c>
      <c r="C21" t="s">
        <v>29</v>
      </c>
      <c r="D21">
        <v>1979</v>
      </c>
      <c r="E21" t="s">
        <v>3</v>
      </c>
      <c r="F21">
        <v>21</v>
      </c>
      <c r="G21" s="1">
        <v>0.111875</v>
      </c>
      <c r="H21">
        <v>9</v>
      </c>
      <c r="I21" t="s">
        <v>2</v>
      </c>
      <c r="J21">
        <v>81</v>
      </c>
    </row>
    <row r="22" spans="1:10" hidden="1" x14ac:dyDescent="0.25">
      <c r="A22" s="3">
        <v>10</v>
      </c>
      <c r="B22" t="s">
        <v>34</v>
      </c>
      <c r="C22" t="s">
        <v>10</v>
      </c>
      <c r="D22">
        <v>1988</v>
      </c>
      <c r="E22" t="s">
        <v>1</v>
      </c>
      <c r="F22">
        <v>1</v>
      </c>
      <c r="G22" s="1">
        <v>0.11320601851851853</v>
      </c>
      <c r="H22">
        <v>10</v>
      </c>
      <c r="I22" t="s">
        <v>2</v>
      </c>
      <c r="J22">
        <v>80</v>
      </c>
    </row>
    <row r="23" spans="1:10" hidden="1" x14ac:dyDescent="0.25">
      <c r="A23" s="3">
        <v>11</v>
      </c>
      <c r="B23" t="s">
        <v>283</v>
      </c>
      <c r="C23" t="s">
        <v>72</v>
      </c>
      <c r="D23">
        <v>1982</v>
      </c>
      <c r="E23" t="s">
        <v>3</v>
      </c>
      <c r="F23">
        <v>24</v>
      </c>
      <c r="G23" s="1">
        <v>0.11535879629629631</v>
      </c>
      <c r="H23" t="s">
        <v>61</v>
      </c>
      <c r="I23" t="s">
        <v>8</v>
      </c>
      <c r="J23" t="s">
        <v>8</v>
      </c>
    </row>
    <row r="24" spans="1:10" hidden="1" x14ac:dyDescent="0.25">
      <c r="A24" s="3">
        <v>12</v>
      </c>
      <c r="B24" t="s">
        <v>12</v>
      </c>
      <c r="C24" t="s">
        <v>10</v>
      </c>
      <c r="D24">
        <v>1997</v>
      </c>
      <c r="E24" t="s">
        <v>1</v>
      </c>
      <c r="F24">
        <v>143</v>
      </c>
      <c r="G24" s="1">
        <v>0.11791666666666667</v>
      </c>
      <c r="H24">
        <v>11</v>
      </c>
      <c r="I24" t="s">
        <v>4</v>
      </c>
      <c r="J24">
        <v>79</v>
      </c>
    </row>
    <row r="25" spans="1:10" hidden="1" x14ac:dyDescent="0.25">
      <c r="A25" s="3">
        <v>13</v>
      </c>
      <c r="B25" t="s">
        <v>48</v>
      </c>
      <c r="C25" t="s">
        <v>13</v>
      </c>
      <c r="D25">
        <v>1981</v>
      </c>
      <c r="E25" t="s">
        <v>3</v>
      </c>
      <c r="F25">
        <v>13</v>
      </c>
      <c r="G25" s="1">
        <v>0.12957175925925926</v>
      </c>
      <c r="H25">
        <v>12</v>
      </c>
      <c r="I25" t="s">
        <v>4</v>
      </c>
      <c r="J25">
        <v>78</v>
      </c>
    </row>
    <row r="26" spans="1:10" hidden="1" x14ac:dyDescent="0.25">
      <c r="A26" s="3">
        <v>14</v>
      </c>
      <c r="B26" t="s">
        <v>109</v>
      </c>
      <c r="C26" t="s">
        <v>6</v>
      </c>
      <c r="D26">
        <v>2000</v>
      </c>
      <c r="E26" t="s">
        <v>3</v>
      </c>
      <c r="F26">
        <v>20</v>
      </c>
      <c r="G26" s="1">
        <v>0.13752314814814814</v>
      </c>
      <c r="H26">
        <v>13</v>
      </c>
      <c r="I26" t="s">
        <v>7</v>
      </c>
      <c r="J26">
        <v>77</v>
      </c>
    </row>
    <row r="27" spans="1:10" hidden="1" x14ac:dyDescent="0.25">
      <c r="A27" s="3">
        <v>15</v>
      </c>
      <c r="B27" t="s">
        <v>110</v>
      </c>
      <c r="C27" t="s">
        <v>6</v>
      </c>
      <c r="D27">
        <v>1995</v>
      </c>
      <c r="E27" t="s">
        <v>2</v>
      </c>
      <c r="F27">
        <v>15</v>
      </c>
      <c r="G27" s="1">
        <v>0.13973379629629631</v>
      </c>
      <c r="H27">
        <v>14</v>
      </c>
      <c r="I27" t="s">
        <v>7</v>
      </c>
      <c r="J27">
        <v>76</v>
      </c>
    </row>
    <row r="28" spans="1:10" hidden="1" x14ac:dyDescent="0.25">
      <c r="A28" s="3">
        <v>16</v>
      </c>
      <c r="B28" t="s">
        <v>37</v>
      </c>
      <c r="C28" t="s">
        <v>20</v>
      </c>
      <c r="D28">
        <v>1987</v>
      </c>
      <c r="E28" t="s">
        <v>1</v>
      </c>
      <c r="F28">
        <v>26</v>
      </c>
      <c r="G28" s="1">
        <v>0.1444212962962963</v>
      </c>
      <c r="H28">
        <v>15</v>
      </c>
      <c r="I28" t="s">
        <v>7</v>
      </c>
      <c r="J28">
        <v>75</v>
      </c>
    </row>
    <row r="29" spans="1:10" hidden="1" x14ac:dyDescent="0.25">
      <c r="A29" s="3">
        <v>17</v>
      </c>
      <c r="B29" t="s">
        <v>364</v>
      </c>
      <c r="C29" t="s">
        <v>365</v>
      </c>
      <c r="D29">
        <v>2006</v>
      </c>
      <c r="E29" t="s">
        <v>57</v>
      </c>
      <c r="F29">
        <v>17</v>
      </c>
      <c r="G29" s="1">
        <v>0.16122685185185184</v>
      </c>
      <c r="H29" t="s">
        <v>61</v>
      </c>
      <c r="I29" t="s">
        <v>8</v>
      </c>
      <c r="J29" t="s">
        <v>8</v>
      </c>
    </row>
    <row r="30" spans="1:10" hidden="1" x14ac:dyDescent="0.25">
      <c r="A30" s="3">
        <v>18</v>
      </c>
      <c r="B30" t="s">
        <v>101</v>
      </c>
      <c r="C30" t="s">
        <v>30</v>
      </c>
      <c r="D30">
        <v>2004</v>
      </c>
      <c r="E30" t="s">
        <v>3</v>
      </c>
      <c r="F30">
        <v>16</v>
      </c>
      <c r="G30" t="s">
        <v>281</v>
      </c>
      <c r="H30" t="s">
        <v>8</v>
      </c>
      <c r="I30" t="s">
        <v>8</v>
      </c>
      <c r="J30" t="s">
        <v>8</v>
      </c>
    </row>
    <row r="31" spans="1:10" hidden="1" x14ac:dyDescent="0.25">
      <c r="A31" s="3">
        <v>19</v>
      </c>
      <c r="B31" t="s">
        <v>344</v>
      </c>
      <c r="C31" t="s">
        <v>13</v>
      </c>
      <c r="D31">
        <v>1983</v>
      </c>
      <c r="E31" t="s">
        <v>4</v>
      </c>
      <c r="F31">
        <v>34</v>
      </c>
      <c r="G31" t="s">
        <v>281</v>
      </c>
      <c r="H31" t="s">
        <v>61</v>
      </c>
      <c r="I31" t="s">
        <v>8</v>
      </c>
      <c r="J31" t="s">
        <v>8</v>
      </c>
    </row>
    <row r="32" spans="1:10" hidden="1" x14ac:dyDescent="0.25">
      <c r="A32" s="3" t="s">
        <v>366</v>
      </c>
      <c r="B32" t="s">
        <v>367</v>
      </c>
      <c r="C32" t="s">
        <v>367</v>
      </c>
      <c r="D32" t="s">
        <v>368</v>
      </c>
      <c r="E32" t="s">
        <v>369</v>
      </c>
      <c r="F32" t="s">
        <v>370</v>
      </c>
      <c r="G32" t="s">
        <v>371</v>
      </c>
      <c r="H32" t="s">
        <v>368</v>
      </c>
      <c r="I32" t="s">
        <v>366</v>
      </c>
      <c r="J32" t="s">
        <v>372</v>
      </c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</sheetData>
  <autoFilter ref="A1:J64" xr:uid="{0B39BC73-6A40-4AE1-824B-41A1E028600C}">
    <filterColumn colId="2">
      <filters>
        <filter val="СКО «Орион»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0"/>
  <sheetViews>
    <sheetView workbookViewId="0">
      <selection activeCell="B30" sqref="B30"/>
    </sheetView>
  </sheetViews>
  <sheetFormatPr defaultRowHeight="15" x14ac:dyDescent="0.25"/>
  <sheetData>
    <row r="1" spans="1:2" x14ac:dyDescent="0.25">
      <c r="A1">
        <v>100</v>
      </c>
      <c r="B1" s="8">
        <v>394</v>
      </c>
    </row>
    <row r="2" spans="1:2" x14ac:dyDescent="0.25">
      <c r="A2">
        <v>97</v>
      </c>
      <c r="B2" s="8">
        <v>370</v>
      </c>
    </row>
    <row r="3" spans="1:2" x14ac:dyDescent="0.25">
      <c r="A3">
        <v>94</v>
      </c>
      <c r="B3" s="8">
        <v>352</v>
      </c>
    </row>
    <row r="4" spans="1:2" x14ac:dyDescent="0.25">
      <c r="A4">
        <v>91</v>
      </c>
      <c r="B4" s="8">
        <v>336</v>
      </c>
    </row>
    <row r="5" spans="1:2" x14ac:dyDescent="0.25">
      <c r="A5">
        <v>89</v>
      </c>
      <c r="B5" s="8">
        <v>322</v>
      </c>
    </row>
    <row r="6" spans="1:2" x14ac:dyDescent="0.25">
      <c r="A6">
        <v>87</v>
      </c>
      <c r="B6" s="8">
        <v>314</v>
      </c>
    </row>
    <row r="7" spans="1:2" x14ac:dyDescent="0.25">
      <c r="A7">
        <v>85</v>
      </c>
      <c r="B7" s="8">
        <v>306</v>
      </c>
    </row>
    <row r="8" spans="1:2" x14ac:dyDescent="0.25">
      <c r="A8">
        <v>83</v>
      </c>
      <c r="B8" s="8">
        <v>298</v>
      </c>
    </row>
    <row r="9" spans="1:2" x14ac:dyDescent="0.25">
      <c r="A9">
        <v>81</v>
      </c>
      <c r="B9" s="8">
        <v>290</v>
      </c>
    </row>
    <row r="10" spans="1:2" x14ac:dyDescent="0.25">
      <c r="A10">
        <v>80</v>
      </c>
      <c r="B10" s="8">
        <v>282</v>
      </c>
    </row>
    <row r="11" spans="1:2" x14ac:dyDescent="0.25">
      <c r="A11">
        <v>79</v>
      </c>
      <c r="B11" s="8">
        <v>274</v>
      </c>
    </row>
    <row r="12" spans="1:2" x14ac:dyDescent="0.25">
      <c r="A12">
        <v>78</v>
      </c>
      <c r="B12" s="8">
        <v>266</v>
      </c>
    </row>
    <row r="13" spans="1:2" x14ac:dyDescent="0.25">
      <c r="A13">
        <v>77</v>
      </c>
      <c r="B13" s="9">
        <v>258</v>
      </c>
    </row>
    <row r="14" spans="1:2" x14ac:dyDescent="0.25">
      <c r="A14">
        <v>76</v>
      </c>
      <c r="B14" s="9">
        <v>250</v>
      </c>
    </row>
    <row r="15" spans="1:2" x14ac:dyDescent="0.25">
      <c r="A15">
        <v>75</v>
      </c>
      <c r="B15" s="9">
        <v>242</v>
      </c>
    </row>
    <row r="16" spans="1:2" x14ac:dyDescent="0.25">
      <c r="A16">
        <v>74</v>
      </c>
      <c r="B16" s="9">
        <v>234</v>
      </c>
    </row>
    <row r="17" spans="1:2" x14ac:dyDescent="0.25">
      <c r="A17">
        <v>73</v>
      </c>
      <c r="B17" s="9">
        <v>226</v>
      </c>
    </row>
    <row r="18" spans="1:2" x14ac:dyDescent="0.25">
      <c r="A18">
        <v>72</v>
      </c>
      <c r="B18" s="9">
        <v>218</v>
      </c>
    </row>
    <row r="19" spans="1:2" x14ac:dyDescent="0.25">
      <c r="A19">
        <v>71</v>
      </c>
      <c r="B19" s="9">
        <v>210</v>
      </c>
    </row>
    <row r="20" spans="1:2" x14ac:dyDescent="0.25">
      <c r="A20">
        <v>70</v>
      </c>
      <c r="B20" s="9">
        <v>202</v>
      </c>
    </row>
    <row r="21" spans="1:2" x14ac:dyDescent="0.25">
      <c r="A21">
        <v>69</v>
      </c>
      <c r="B21" s="9">
        <v>194</v>
      </c>
    </row>
    <row r="22" spans="1:2" x14ac:dyDescent="0.25">
      <c r="A22">
        <v>68</v>
      </c>
      <c r="B22" s="9">
        <v>186</v>
      </c>
    </row>
    <row r="23" spans="1:2" x14ac:dyDescent="0.25">
      <c r="A23">
        <v>67</v>
      </c>
      <c r="B23" s="9">
        <v>178</v>
      </c>
    </row>
    <row r="24" spans="1:2" x14ac:dyDescent="0.25">
      <c r="A24">
        <v>66</v>
      </c>
      <c r="B24" s="9">
        <v>170</v>
      </c>
    </row>
    <row r="25" spans="1:2" x14ac:dyDescent="0.25">
      <c r="A25">
        <v>65</v>
      </c>
      <c r="B25" s="9">
        <v>162</v>
      </c>
    </row>
    <row r="26" spans="1:2" x14ac:dyDescent="0.25">
      <c r="A26">
        <v>64</v>
      </c>
      <c r="B26" s="9">
        <v>154</v>
      </c>
    </row>
    <row r="27" spans="1:2" x14ac:dyDescent="0.25">
      <c r="A27">
        <v>63</v>
      </c>
      <c r="B27" s="9">
        <v>146</v>
      </c>
    </row>
    <row r="28" spans="1:2" x14ac:dyDescent="0.25">
      <c r="A28">
        <v>62</v>
      </c>
      <c r="B28" s="9">
        <v>138</v>
      </c>
    </row>
    <row r="29" spans="1:2" x14ac:dyDescent="0.25">
      <c r="B29" s="14">
        <v>122</v>
      </c>
    </row>
    <row r="30" spans="1:2" x14ac:dyDescent="0.25">
      <c r="B30" s="14">
        <v>114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5"/>
  <sheetViews>
    <sheetView workbookViewId="0">
      <selection activeCell="I103" activeCellId="1" sqref="I54 I103"/>
    </sheetView>
  </sheetViews>
  <sheetFormatPr defaultRowHeight="15" x14ac:dyDescent="0.25"/>
  <cols>
    <col min="1" max="1" width="3.28515625" bestFit="1" customWidth="1"/>
    <col min="2" max="2" width="24.85546875" bestFit="1" customWidth="1"/>
    <col min="3" max="3" width="24.5703125" customWidth="1"/>
    <col min="4" max="4" width="5" bestFit="1" customWidth="1"/>
    <col min="5" max="5" width="9" bestFit="1" customWidth="1"/>
    <col min="6" max="6" width="7.140625" bestFit="1" customWidth="1"/>
    <col min="7" max="7" width="3.85546875" bestFit="1" customWidth="1"/>
    <col min="8" max="8" width="5" bestFit="1" customWidth="1"/>
    <col min="9" max="9" width="4" bestFit="1" customWidth="1"/>
  </cols>
  <sheetData>
    <row r="1" spans="1:9" x14ac:dyDescent="0.25">
      <c r="A1" s="11">
        <v>1</v>
      </c>
    </row>
    <row r="2" spans="1:9" x14ac:dyDescent="0.25">
      <c r="A2" s="3"/>
      <c r="B2" t="s">
        <v>45</v>
      </c>
      <c r="C2" t="s">
        <v>29</v>
      </c>
      <c r="D2" t="s">
        <v>1</v>
      </c>
      <c r="E2" s="1">
        <v>2.5868055555555557E-2</v>
      </c>
      <c r="F2" s="1">
        <v>2.5868055555555557E-2</v>
      </c>
      <c r="G2">
        <v>1</v>
      </c>
      <c r="H2" t="s">
        <v>1</v>
      </c>
      <c r="I2">
        <v>291</v>
      </c>
    </row>
    <row r="3" spans="1:9" x14ac:dyDescent="0.25">
      <c r="A3" s="3"/>
      <c r="B3" t="s">
        <v>44</v>
      </c>
      <c r="C3" t="s">
        <v>29</v>
      </c>
      <c r="D3" t="s">
        <v>1</v>
      </c>
      <c r="E3" s="1">
        <v>2.6493055555555558E-2</v>
      </c>
      <c r="F3" s="1">
        <v>5.2361111111111108E-2</v>
      </c>
    </row>
    <row r="4" spans="1:9" x14ac:dyDescent="0.25">
      <c r="A4" s="3"/>
      <c r="B4" t="s">
        <v>33</v>
      </c>
      <c r="C4" t="s">
        <v>29</v>
      </c>
      <c r="D4" t="s">
        <v>3</v>
      </c>
      <c r="E4" s="1">
        <v>2.4710648148148148E-2</v>
      </c>
      <c r="F4" s="1">
        <v>7.7071759259259257E-2</v>
      </c>
    </row>
    <row r="5" spans="1:9" x14ac:dyDescent="0.25">
      <c r="A5" s="11">
        <v>2</v>
      </c>
    </row>
    <row r="6" spans="1:9" x14ac:dyDescent="0.25">
      <c r="A6" s="3"/>
      <c r="B6" t="s">
        <v>122</v>
      </c>
      <c r="C6" t="s">
        <v>30</v>
      </c>
      <c r="D6" t="s">
        <v>3</v>
      </c>
      <c r="E6" s="1">
        <v>2.7766203703703706E-2</v>
      </c>
      <c r="F6" s="1">
        <v>2.7766203703703706E-2</v>
      </c>
      <c r="G6">
        <v>2</v>
      </c>
      <c r="H6" t="s">
        <v>1</v>
      </c>
      <c r="I6">
        <v>267</v>
      </c>
    </row>
    <row r="7" spans="1:9" x14ac:dyDescent="0.25">
      <c r="A7" s="3"/>
      <c r="B7" t="s">
        <v>90</v>
      </c>
      <c r="C7" t="s">
        <v>30</v>
      </c>
      <c r="D7" t="s">
        <v>1</v>
      </c>
      <c r="E7" s="1">
        <v>2.5046296296296299E-2</v>
      </c>
      <c r="F7" s="1">
        <v>5.2812500000000005E-2</v>
      </c>
    </row>
    <row r="8" spans="1:9" x14ac:dyDescent="0.25">
      <c r="A8" s="3"/>
      <c r="B8" t="s">
        <v>32</v>
      </c>
      <c r="C8" t="s">
        <v>30</v>
      </c>
      <c r="D8" t="s">
        <v>1</v>
      </c>
      <c r="E8" s="1">
        <v>2.4282407407407409E-2</v>
      </c>
      <c r="F8" s="1">
        <v>7.7094907407407418E-2</v>
      </c>
    </row>
    <row r="9" spans="1:9" x14ac:dyDescent="0.25">
      <c r="A9" s="11">
        <v>3</v>
      </c>
    </row>
    <row r="10" spans="1:9" x14ac:dyDescent="0.25">
      <c r="A10" s="3"/>
      <c r="B10" t="s">
        <v>34</v>
      </c>
      <c r="C10" t="s">
        <v>10</v>
      </c>
      <c r="D10" t="s">
        <v>1</v>
      </c>
      <c r="E10" s="1">
        <v>2.7013888888888889E-2</v>
      </c>
      <c r="F10" s="1">
        <v>2.7013888888888889E-2</v>
      </c>
      <c r="G10">
        <v>3</v>
      </c>
      <c r="H10" t="s">
        <v>3</v>
      </c>
      <c r="I10">
        <v>249</v>
      </c>
    </row>
    <row r="11" spans="1:9" x14ac:dyDescent="0.25">
      <c r="A11" s="3"/>
      <c r="B11" t="s">
        <v>107</v>
      </c>
      <c r="C11" t="s">
        <v>10</v>
      </c>
      <c r="D11" t="s">
        <v>2</v>
      </c>
      <c r="E11" s="1">
        <v>3.0740740740740739E-2</v>
      </c>
      <c r="F11" s="1">
        <v>5.7754629629629628E-2</v>
      </c>
    </row>
    <row r="12" spans="1:9" x14ac:dyDescent="0.25">
      <c r="A12" s="3"/>
      <c r="B12" t="s">
        <v>58</v>
      </c>
      <c r="C12" t="s">
        <v>10</v>
      </c>
      <c r="D12" t="s">
        <v>1</v>
      </c>
      <c r="E12" s="1">
        <v>2.4965277777777781E-2</v>
      </c>
      <c r="F12" s="1">
        <v>8.2719907407407409E-2</v>
      </c>
    </row>
    <row r="13" spans="1:9" x14ac:dyDescent="0.25">
      <c r="A13" s="11">
        <v>4</v>
      </c>
    </row>
    <row r="14" spans="1:9" x14ac:dyDescent="0.25">
      <c r="A14" s="3"/>
      <c r="B14" t="s">
        <v>137</v>
      </c>
      <c r="C14" t="s">
        <v>82</v>
      </c>
      <c r="D14" t="s">
        <v>2</v>
      </c>
      <c r="E14" s="1">
        <v>2.6747685185185183E-2</v>
      </c>
      <c r="F14" s="1">
        <v>2.6747685185185183E-2</v>
      </c>
      <c r="G14">
        <v>4</v>
      </c>
      <c r="H14" t="s">
        <v>2</v>
      </c>
      <c r="I14">
        <v>237</v>
      </c>
    </row>
    <row r="15" spans="1:9" x14ac:dyDescent="0.25">
      <c r="A15" s="3"/>
      <c r="B15" t="s">
        <v>65</v>
      </c>
      <c r="C15" t="s">
        <v>82</v>
      </c>
      <c r="D15" t="s">
        <v>3</v>
      </c>
      <c r="E15" s="1">
        <v>3.1597222222222221E-2</v>
      </c>
      <c r="F15" s="1">
        <v>5.8344907407407408E-2</v>
      </c>
    </row>
    <row r="16" spans="1:9" x14ac:dyDescent="0.25">
      <c r="A16" s="3"/>
      <c r="B16" t="s">
        <v>49</v>
      </c>
      <c r="C16" t="s">
        <v>82</v>
      </c>
      <c r="D16" t="s">
        <v>1</v>
      </c>
      <c r="E16" s="1">
        <v>2.7777777777777776E-2</v>
      </c>
      <c r="F16" s="1">
        <v>8.6122685185185177E-2</v>
      </c>
    </row>
    <row r="17" spans="1:9" x14ac:dyDescent="0.25">
      <c r="A17" s="11">
        <v>5</v>
      </c>
    </row>
    <row r="18" spans="1:9" x14ac:dyDescent="0.25">
      <c r="A18" s="3"/>
      <c r="B18" t="s">
        <v>104</v>
      </c>
      <c r="C18" t="s">
        <v>105</v>
      </c>
      <c r="D18" t="s">
        <v>3</v>
      </c>
      <c r="E18" s="1">
        <v>2.4375000000000004E-2</v>
      </c>
      <c r="F18" s="1">
        <v>2.4375000000000004E-2</v>
      </c>
      <c r="G18">
        <v>5</v>
      </c>
      <c r="H18" t="s">
        <v>2</v>
      </c>
      <c r="I18">
        <v>228</v>
      </c>
    </row>
    <row r="19" spans="1:9" x14ac:dyDescent="0.25">
      <c r="A19" s="3"/>
      <c r="B19" t="s">
        <v>135</v>
      </c>
      <c r="C19" t="s">
        <v>105</v>
      </c>
      <c r="D19" t="s">
        <v>3</v>
      </c>
      <c r="E19" s="1">
        <v>3.3321759259259259E-2</v>
      </c>
      <c r="F19" s="1">
        <v>5.769675925925926E-2</v>
      </c>
    </row>
    <row r="20" spans="1:9" x14ac:dyDescent="0.25">
      <c r="A20" s="3"/>
      <c r="B20" t="s">
        <v>125</v>
      </c>
      <c r="C20" t="s">
        <v>105</v>
      </c>
      <c r="D20" t="s">
        <v>3</v>
      </c>
      <c r="E20" s="1">
        <v>3.4004629629629628E-2</v>
      </c>
      <c r="F20" s="1">
        <v>9.1701388888888888E-2</v>
      </c>
    </row>
    <row r="21" spans="1:9" x14ac:dyDescent="0.25">
      <c r="A21" s="11">
        <v>6</v>
      </c>
    </row>
    <row r="22" spans="1:9" x14ac:dyDescent="0.25">
      <c r="A22" s="3"/>
      <c r="B22" t="s">
        <v>18</v>
      </c>
      <c r="C22" t="s">
        <v>10</v>
      </c>
      <c r="D22" t="s">
        <v>1</v>
      </c>
      <c r="E22" s="1">
        <v>2.8854166666666667E-2</v>
      </c>
      <c r="F22" s="1">
        <v>2.8854166666666667E-2</v>
      </c>
      <c r="G22">
        <v>6</v>
      </c>
      <c r="H22" t="s">
        <v>2</v>
      </c>
      <c r="I22">
        <v>219</v>
      </c>
    </row>
    <row r="23" spans="1:9" x14ac:dyDescent="0.25">
      <c r="A23" s="3"/>
      <c r="B23" t="s">
        <v>11</v>
      </c>
      <c r="C23" t="s">
        <v>10</v>
      </c>
      <c r="D23" t="s">
        <v>1</v>
      </c>
      <c r="E23" s="1">
        <v>3.2233796296296295E-2</v>
      </c>
      <c r="F23" s="1">
        <v>6.1087962962962962E-2</v>
      </c>
    </row>
    <row r="24" spans="1:9" x14ac:dyDescent="0.25">
      <c r="A24" s="3"/>
      <c r="B24" t="s">
        <v>12</v>
      </c>
      <c r="C24" t="s">
        <v>10</v>
      </c>
      <c r="D24" t="s">
        <v>1</v>
      </c>
      <c r="E24" s="1">
        <v>3.0833333333333334E-2</v>
      </c>
      <c r="F24" s="1">
        <v>9.1921296296296293E-2</v>
      </c>
    </row>
    <row r="25" spans="1:9" x14ac:dyDescent="0.25">
      <c r="A25" s="11">
        <v>7</v>
      </c>
    </row>
    <row r="26" spans="1:9" x14ac:dyDescent="0.25">
      <c r="A26" s="3"/>
      <c r="B26" t="s">
        <v>36</v>
      </c>
      <c r="C26" t="s">
        <v>30</v>
      </c>
      <c r="D26" t="s">
        <v>3</v>
      </c>
      <c r="E26" s="1">
        <v>2.6979166666666669E-2</v>
      </c>
      <c r="F26" s="1">
        <v>2.6979166666666669E-2</v>
      </c>
      <c r="G26">
        <v>7</v>
      </c>
      <c r="H26" t="s">
        <v>2</v>
      </c>
      <c r="I26">
        <v>210</v>
      </c>
    </row>
    <row r="27" spans="1:9" x14ac:dyDescent="0.25">
      <c r="A27" s="3"/>
      <c r="B27" t="s">
        <v>124</v>
      </c>
      <c r="C27" t="s">
        <v>30</v>
      </c>
      <c r="D27" t="s">
        <v>3</v>
      </c>
      <c r="E27" s="1">
        <v>3.5532407407407408E-2</v>
      </c>
      <c r="F27" s="1">
        <v>6.2511574074074081E-2</v>
      </c>
    </row>
    <row r="28" spans="1:9" x14ac:dyDescent="0.25">
      <c r="A28" s="3"/>
      <c r="B28" t="s">
        <v>127</v>
      </c>
      <c r="C28" t="s">
        <v>30</v>
      </c>
      <c r="D28" t="s">
        <v>3</v>
      </c>
      <c r="E28" s="1">
        <v>3.1481481481481485E-2</v>
      </c>
      <c r="F28" s="1">
        <v>9.3993055555555552E-2</v>
      </c>
    </row>
    <row r="29" spans="1:9" x14ac:dyDescent="0.25">
      <c r="A29" s="11">
        <v>8</v>
      </c>
    </row>
    <row r="30" spans="1:9" x14ac:dyDescent="0.25">
      <c r="A30" s="3"/>
      <c r="B30" t="s">
        <v>63</v>
      </c>
      <c r="C30" t="s">
        <v>10</v>
      </c>
      <c r="D30" t="s">
        <v>2</v>
      </c>
      <c r="E30" s="1">
        <v>3.5219907407407408E-2</v>
      </c>
      <c r="F30" s="1">
        <v>3.5219907407407408E-2</v>
      </c>
      <c r="G30">
        <v>8</v>
      </c>
      <c r="H30" t="s">
        <v>2</v>
      </c>
      <c r="I30">
        <v>201</v>
      </c>
    </row>
    <row r="31" spans="1:9" x14ac:dyDescent="0.25">
      <c r="A31" s="3"/>
      <c r="B31" t="s">
        <v>106</v>
      </c>
      <c r="C31" t="s">
        <v>10</v>
      </c>
      <c r="D31" t="s">
        <v>2</v>
      </c>
      <c r="E31" s="1">
        <v>2.8692129629629633E-2</v>
      </c>
      <c r="F31" s="1">
        <v>6.3912037037037031E-2</v>
      </c>
    </row>
    <row r="32" spans="1:9" x14ac:dyDescent="0.25">
      <c r="A32" s="3"/>
      <c r="B32" t="s">
        <v>35</v>
      </c>
      <c r="C32" t="s">
        <v>10</v>
      </c>
      <c r="D32" t="s">
        <v>3</v>
      </c>
      <c r="E32" s="1">
        <v>3.0439814814814819E-2</v>
      </c>
      <c r="F32" s="1">
        <v>9.4351851851851853E-2</v>
      </c>
    </row>
    <row r="33" spans="1:9" x14ac:dyDescent="0.25">
      <c r="A33" s="11">
        <v>9</v>
      </c>
    </row>
    <row r="34" spans="1:9" x14ac:dyDescent="0.25">
      <c r="A34" s="3"/>
      <c r="B34" t="s">
        <v>91</v>
      </c>
      <c r="C34" t="s">
        <v>51</v>
      </c>
      <c r="D34" t="s">
        <v>3</v>
      </c>
      <c r="E34" s="1">
        <v>3.0555555555555555E-2</v>
      </c>
      <c r="F34" s="1">
        <v>3.0555555555555555E-2</v>
      </c>
      <c r="G34">
        <v>9</v>
      </c>
      <c r="H34" t="s">
        <v>2</v>
      </c>
      <c r="I34">
        <v>192</v>
      </c>
    </row>
    <row r="35" spans="1:9" x14ac:dyDescent="0.25">
      <c r="A35" s="3"/>
      <c r="B35" t="s">
        <v>143</v>
      </c>
      <c r="C35" t="s">
        <v>51</v>
      </c>
      <c r="D35" t="s">
        <v>3</v>
      </c>
      <c r="E35" s="1">
        <v>3.2476851851851847E-2</v>
      </c>
      <c r="F35" s="1">
        <v>6.3032407407407412E-2</v>
      </c>
    </row>
    <row r="36" spans="1:9" x14ac:dyDescent="0.25">
      <c r="A36" s="3"/>
      <c r="B36" t="s">
        <v>95</v>
      </c>
      <c r="C36" t="s">
        <v>51</v>
      </c>
      <c r="D36" t="s">
        <v>1</v>
      </c>
      <c r="E36" s="1">
        <v>3.1365740740740743E-2</v>
      </c>
      <c r="F36" s="1">
        <v>9.4398148148148134E-2</v>
      </c>
    </row>
    <row r="37" spans="1:9" x14ac:dyDescent="0.25">
      <c r="A37" s="11">
        <v>10</v>
      </c>
    </row>
    <row r="38" spans="1:9" x14ac:dyDescent="0.25">
      <c r="A38" s="3"/>
      <c r="B38" t="s">
        <v>123</v>
      </c>
      <c r="C38" t="s">
        <v>30</v>
      </c>
      <c r="D38" t="s">
        <v>3</v>
      </c>
      <c r="E38" s="1">
        <v>2.7685185185185188E-2</v>
      </c>
      <c r="F38" s="1">
        <v>2.7685185185185188E-2</v>
      </c>
      <c r="G38">
        <v>10</v>
      </c>
      <c r="H38" t="s">
        <v>2</v>
      </c>
      <c r="I38">
        <v>183</v>
      </c>
    </row>
    <row r="39" spans="1:9" x14ac:dyDescent="0.25">
      <c r="A39" s="3"/>
      <c r="B39" t="s">
        <v>126</v>
      </c>
      <c r="C39" t="s">
        <v>30</v>
      </c>
      <c r="D39" t="s">
        <v>3</v>
      </c>
      <c r="E39" s="1">
        <v>3.4722222222222224E-2</v>
      </c>
      <c r="F39" s="1">
        <v>6.2407407407407411E-2</v>
      </c>
    </row>
    <row r="40" spans="1:9" x14ac:dyDescent="0.25">
      <c r="A40" s="3"/>
      <c r="B40" t="s">
        <v>101</v>
      </c>
      <c r="C40" t="s">
        <v>30</v>
      </c>
      <c r="D40" t="s">
        <v>2</v>
      </c>
      <c r="E40" s="1">
        <v>3.1990740740740743E-2</v>
      </c>
      <c r="F40" s="1">
        <v>9.4398148148148134E-2</v>
      </c>
    </row>
    <row r="41" spans="1:9" x14ac:dyDescent="0.25">
      <c r="A41" s="11">
        <v>11</v>
      </c>
    </row>
    <row r="42" spans="1:9" x14ac:dyDescent="0.25">
      <c r="A42" s="3"/>
      <c r="B42" t="s">
        <v>116</v>
      </c>
      <c r="C42" t="s">
        <v>105</v>
      </c>
      <c r="D42" t="s">
        <v>2</v>
      </c>
      <c r="E42" s="1">
        <v>2.9456018518518517E-2</v>
      </c>
      <c r="F42" s="1">
        <v>2.9456018518518517E-2</v>
      </c>
      <c r="G42">
        <v>11</v>
      </c>
      <c r="H42" t="s">
        <v>4</v>
      </c>
      <c r="I42">
        <v>174</v>
      </c>
    </row>
    <row r="43" spans="1:9" x14ac:dyDescent="0.25">
      <c r="A43" s="3"/>
      <c r="B43" t="s">
        <v>115</v>
      </c>
      <c r="C43" t="s">
        <v>105</v>
      </c>
      <c r="D43" t="s">
        <v>3</v>
      </c>
      <c r="E43" s="1">
        <v>3.3854166666666664E-2</v>
      </c>
      <c r="F43" s="1">
        <v>6.3310185185185178E-2</v>
      </c>
    </row>
    <row r="44" spans="1:9" x14ac:dyDescent="0.25">
      <c r="A44" s="3"/>
      <c r="B44" t="s">
        <v>136</v>
      </c>
      <c r="C44" t="s">
        <v>105</v>
      </c>
      <c r="D44" t="s">
        <v>2</v>
      </c>
      <c r="E44" s="1">
        <v>3.4837962962962959E-2</v>
      </c>
      <c r="F44" s="1">
        <v>9.8148148148148151E-2</v>
      </c>
    </row>
    <row r="45" spans="1:9" x14ac:dyDescent="0.25">
      <c r="A45" s="11">
        <v>12</v>
      </c>
    </row>
    <row r="46" spans="1:9" x14ac:dyDescent="0.25">
      <c r="A46" s="3"/>
      <c r="B46" t="s">
        <v>39</v>
      </c>
      <c r="C46" t="s">
        <v>108</v>
      </c>
      <c r="D46" t="s">
        <v>2</v>
      </c>
      <c r="E46" s="1">
        <v>2.9340277777777781E-2</v>
      </c>
      <c r="F46" s="1">
        <v>2.9340277777777781E-2</v>
      </c>
      <c r="G46">
        <v>12</v>
      </c>
      <c r="H46" t="s">
        <v>4</v>
      </c>
      <c r="I46">
        <v>165</v>
      </c>
    </row>
    <row r="47" spans="1:9" x14ac:dyDescent="0.25">
      <c r="A47" s="3"/>
      <c r="B47" t="s">
        <v>66</v>
      </c>
      <c r="C47" t="s">
        <v>108</v>
      </c>
      <c r="D47" t="s">
        <v>3</v>
      </c>
      <c r="E47" s="1">
        <v>3.108796296296296E-2</v>
      </c>
      <c r="F47" s="1">
        <v>6.0428240740740741E-2</v>
      </c>
    </row>
    <row r="48" spans="1:9" x14ac:dyDescent="0.25">
      <c r="A48" s="3"/>
      <c r="B48" t="s">
        <v>67</v>
      </c>
      <c r="C48" t="s">
        <v>108</v>
      </c>
      <c r="D48" t="s">
        <v>3</v>
      </c>
      <c r="E48" s="1">
        <v>3.771990740740741E-2</v>
      </c>
      <c r="F48" s="1">
        <v>9.8148148148148151E-2</v>
      </c>
    </row>
    <row r="49" spans="1:9" x14ac:dyDescent="0.25">
      <c r="A49" s="11">
        <v>13</v>
      </c>
    </row>
    <row r="50" spans="1:9" x14ac:dyDescent="0.25">
      <c r="A50" s="3"/>
      <c r="B50" t="s">
        <v>144</v>
      </c>
      <c r="C50" t="s">
        <v>99</v>
      </c>
      <c r="D50" t="s">
        <v>2</v>
      </c>
      <c r="E50" s="1">
        <v>3.965277777777778E-2</v>
      </c>
      <c r="F50" s="1">
        <v>3.965277777777778E-2</v>
      </c>
      <c r="G50">
        <v>13</v>
      </c>
      <c r="H50" t="s">
        <v>4</v>
      </c>
      <c r="I50">
        <v>156</v>
      </c>
    </row>
    <row r="51" spans="1:9" x14ac:dyDescent="0.25">
      <c r="A51" s="3"/>
      <c r="B51" t="s">
        <v>98</v>
      </c>
      <c r="C51" t="s">
        <v>99</v>
      </c>
      <c r="D51" t="s">
        <v>3</v>
      </c>
      <c r="E51" s="1">
        <v>3.1863425925925927E-2</v>
      </c>
      <c r="F51" s="1">
        <v>7.1516203703703707E-2</v>
      </c>
    </row>
    <row r="52" spans="1:9" x14ac:dyDescent="0.25">
      <c r="A52" s="3"/>
      <c r="B52" t="s">
        <v>142</v>
      </c>
      <c r="C52" t="s">
        <v>99</v>
      </c>
      <c r="D52" t="s">
        <v>2</v>
      </c>
      <c r="E52" s="1">
        <v>2.900462962962963E-2</v>
      </c>
      <c r="F52" s="1">
        <v>0.10052083333333334</v>
      </c>
    </row>
    <row r="53" spans="1:9" x14ac:dyDescent="0.25">
      <c r="A53" s="11">
        <v>14</v>
      </c>
    </row>
    <row r="54" spans="1:9" x14ac:dyDescent="0.25">
      <c r="A54" s="3"/>
      <c r="B54" t="s">
        <v>145</v>
      </c>
      <c r="C54" t="s">
        <v>38</v>
      </c>
      <c r="E54" s="1">
        <v>3.5578703703703703E-2</v>
      </c>
      <c r="F54" s="1">
        <v>3.5578703703703703E-2</v>
      </c>
      <c r="G54">
        <v>14</v>
      </c>
      <c r="H54" t="s">
        <v>4</v>
      </c>
      <c r="I54">
        <v>147</v>
      </c>
    </row>
    <row r="55" spans="1:9" x14ac:dyDescent="0.25">
      <c r="A55" s="3"/>
      <c r="B55" t="s">
        <v>114</v>
      </c>
      <c r="C55" t="s">
        <v>38</v>
      </c>
      <c r="D55" t="s">
        <v>2</v>
      </c>
      <c r="E55" s="1">
        <v>3.1446759259259258E-2</v>
      </c>
      <c r="F55" s="1">
        <v>6.7025462962962967E-2</v>
      </c>
    </row>
    <row r="56" spans="1:9" x14ac:dyDescent="0.25">
      <c r="A56" s="3"/>
      <c r="B56" t="s">
        <v>138</v>
      </c>
      <c r="C56" t="s">
        <v>38</v>
      </c>
      <c r="D56" t="s">
        <v>2</v>
      </c>
      <c r="E56" s="1">
        <v>3.3703703703703701E-2</v>
      </c>
      <c r="F56" s="1">
        <v>0.10072916666666666</v>
      </c>
    </row>
    <row r="57" spans="1:9" x14ac:dyDescent="0.25">
      <c r="A57" s="11">
        <v>15</v>
      </c>
    </row>
    <row r="58" spans="1:9" x14ac:dyDescent="0.25">
      <c r="A58" s="3"/>
      <c r="B58" t="s">
        <v>68</v>
      </c>
      <c r="C58" t="s">
        <v>82</v>
      </c>
      <c r="D58" t="s">
        <v>1</v>
      </c>
      <c r="E58" s="1">
        <v>2.943287037037037E-2</v>
      </c>
      <c r="F58" s="1">
        <v>2.943287037037037E-2</v>
      </c>
      <c r="G58">
        <v>15</v>
      </c>
      <c r="H58" t="s">
        <v>4</v>
      </c>
      <c r="I58">
        <v>138</v>
      </c>
    </row>
    <row r="59" spans="1:9" x14ac:dyDescent="0.25">
      <c r="A59" s="3"/>
      <c r="B59" t="s">
        <v>146</v>
      </c>
      <c r="C59" t="s">
        <v>82</v>
      </c>
      <c r="D59" t="s">
        <v>2</v>
      </c>
      <c r="E59" s="1">
        <v>3.4016203703703708E-2</v>
      </c>
      <c r="F59" s="1">
        <v>6.3449074074074074E-2</v>
      </c>
    </row>
    <row r="60" spans="1:9" x14ac:dyDescent="0.25">
      <c r="A60" s="3"/>
      <c r="B60" t="s">
        <v>117</v>
      </c>
      <c r="C60" t="s">
        <v>82</v>
      </c>
      <c r="D60" t="s">
        <v>2</v>
      </c>
      <c r="E60" s="1">
        <v>4.0590277777777781E-2</v>
      </c>
      <c r="F60" s="1">
        <v>0.10403935185185186</v>
      </c>
    </row>
    <row r="61" spans="1:9" x14ac:dyDescent="0.25">
      <c r="A61" s="11">
        <v>16</v>
      </c>
    </row>
    <row r="62" spans="1:9" x14ac:dyDescent="0.25">
      <c r="A62" s="3"/>
      <c r="B62" t="s">
        <v>48</v>
      </c>
      <c r="C62" t="s">
        <v>13</v>
      </c>
      <c r="D62" t="s">
        <v>3</v>
      </c>
      <c r="E62" s="1">
        <v>3.1990740740740743E-2</v>
      </c>
      <c r="F62" s="1">
        <v>3.1990740740740743E-2</v>
      </c>
      <c r="G62">
        <v>16</v>
      </c>
      <c r="H62" t="s">
        <v>7</v>
      </c>
      <c r="I62">
        <v>129</v>
      </c>
    </row>
    <row r="63" spans="1:9" x14ac:dyDescent="0.25">
      <c r="A63" s="3"/>
      <c r="B63" t="s">
        <v>147</v>
      </c>
      <c r="C63" t="s">
        <v>13</v>
      </c>
      <c r="D63" t="s">
        <v>2</v>
      </c>
      <c r="E63" s="1">
        <v>4.4930555555555557E-2</v>
      </c>
      <c r="F63" s="1">
        <v>7.6921296296296293E-2</v>
      </c>
    </row>
    <row r="64" spans="1:9" x14ac:dyDescent="0.25">
      <c r="A64" s="3"/>
      <c r="B64" t="s">
        <v>148</v>
      </c>
      <c r="C64" t="s">
        <v>13</v>
      </c>
      <c r="D64" t="s">
        <v>2</v>
      </c>
      <c r="E64" s="1">
        <v>3.5416666666666666E-2</v>
      </c>
      <c r="F64" s="1">
        <v>0.11233796296296296</v>
      </c>
    </row>
    <row r="65" spans="1:9" x14ac:dyDescent="0.25">
      <c r="A65" s="11">
        <v>17</v>
      </c>
    </row>
    <row r="66" spans="1:9" x14ac:dyDescent="0.25">
      <c r="A66" s="3"/>
      <c r="B66" t="s">
        <v>103</v>
      </c>
      <c r="C66" t="s">
        <v>10</v>
      </c>
      <c r="D66" t="s">
        <v>2</v>
      </c>
      <c r="E66" s="1">
        <v>4.1655092592592598E-2</v>
      </c>
      <c r="F66" s="1">
        <v>4.1655092592592598E-2</v>
      </c>
      <c r="G66">
        <v>17</v>
      </c>
      <c r="H66" t="s">
        <v>7</v>
      </c>
      <c r="I66">
        <v>120</v>
      </c>
    </row>
    <row r="67" spans="1:9" x14ac:dyDescent="0.25">
      <c r="A67" s="3"/>
      <c r="B67" t="s">
        <v>149</v>
      </c>
      <c r="C67" t="s">
        <v>10</v>
      </c>
      <c r="D67" t="s">
        <v>2</v>
      </c>
      <c r="E67" s="1">
        <v>3.9247685185185184E-2</v>
      </c>
      <c r="F67" s="1">
        <v>8.0902777777777782E-2</v>
      </c>
    </row>
    <row r="68" spans="1:9" x14ac:dyDescent="0.25">
      <c r="A68" s="3"/>
      <c r="B68" t="s">
        <v>118</v>
      </c>
      <c r="C68" t="s">
        <v>10</v>
      </c>
      <c r="D68" t="s">
        <v>2</v>
      </c>
      <c r="E68" s="1">
        <v>3.1712962962962964E-2</v>
      </c>
      <c r="F68" s="1">
        <v>0.11261574074074072</v>
      </c>
    </row>
    <row r="69" spans="1:9" x14ac:dyDescent="0.25">
      <c r="A69" s="11">
        <v>18</v>
      </c>
    </row>
    <row r="70" spans="1:9" x14ac:dyDescent="0.25">
      <c r="A70" s="3"/>
      <c r="B70" t="s">
        <v>150</v>
      </c>
      <c r="C70" t="s">
        <v>151</v>
      </c>
      <c r="D70" t="s">
        <v>4</v>
      </c>
      <c r="E70" s="1">
        <v>4.9074074074074076E-2</v>
      </c>
      <c r="F70" s="1">
        <v>4.9074074074074076E-2</v>
      </c>
      <c r="G70" t="s">
        <v>61</v>
      </c>
      <c r="H70" t="s">
        <v>8</v>
      </c>
      <c r="I70" t="s">
        <v>8</v>
      </c>
    </row>
    <row r="71" spans="1:9" x14ac:dyDescent="0.25">
      <c r="A71" s="3"/>
      <c r="B71" t="s">
        <v>134</v>
      </c>
      <c r="C71" t="s">
        <v>151</v>
      </c>
      <c r="D71" t="s">
        <v>3</v>
      </c>
      <c r="E71" s="1">
        <v>3.7499999999999999E-2</v>
      </c>
      <c r="F71" s="1">
        <v>8.6574074074074081E-2</v>
      </c>
    </row>
    <row r="72" spans="1:9" x14ac:dyDescent="0.25">
      <c r="A72" s="3"/>
      <c r="B72" t="s">
        <v>133</v>
      </c>
      <c r="C72" t="s">
        <v>151</v>
      </c>
      <c r="D72" t="s">
        <v>2</v>
      </c>
      <c r="E72" s="1">
        <v>2.837962962962963E-2</v>
      </c>
      <c r="F72" s="1">
        <v>0.11495370370370371</v>
      </c>
    </row>
    <row r="73" spans="1:9" x14ac:dyDescent="0.25">
      <c r="A73" s="11">
        <v>19</v>
      </c>
    </row>
    <row r="74" spans="1:9" x14ac:dyDescent="0.25">
      <c r="A74" s="3"/>
      <c r="B74" t="s">
        <v>132</v>
      </c>
      <c r="C74" t="s">
        <v>105</v>
      </c>
      <c r="D74" t="s">
        <v>2</v>
      </c>
      <c r="E74" s="1">
        <v>4.1435185185185179E-2</v>
      </c>
      <c r="F74" s="1">
        <v>4.1435185185185179E-2</v>
      </c>
      <c r="G74">
        <v>18</v>
      </c>
      <c r="H74" t="s">
        <v>7</v>
      </c>
      <c r="I74">
        <v>111</v>
      </c>
    </row>
    <row r="75" spans="1:9" x14ac:dyDescent="0.25">
      <c r="A75" s="3"/>
      <c r="B75" t="s">
        <v>152</v>
      </c>
      <c r="C75" t="s">
        <v>105</v>
      </c>
      <c r="D75" t="s">
        <v>4</v>
      </c>
      <c r="E75" s="1">
        <v>4.280092592592593E-2</v>
      </c>
      <c r="F75" s="1">
        <v>8.4236111111111109E-2</v>
      </c>
    </row>
    <row r="76" spans="1:9" x14ac:dyDescent="0.25">
      <c r="A76" s="3"/>
      <c r="B76" t="s">
        <v>153</v>
      </c>
      <c r="C76" t="s">
        <v>105</v>
      </c>
      <c r="D76" t="s">
        <v>2</v>
      </c>
      <c r="E76" s="1">
        <v>3.6435185185185189E-2</v>
      </c>
      <c r="F76" s="1">
        <v>0.12067129629629629</v>
      </c>
    </row>
    <row r="77" spans="1:9" x14ac:dyDescent="0.25">
      <c r="A77" s="11">
        <v>20</v>
      </c>
    </row>
    <row r="78" spans="1:9" x14ac:dyDescent="0.25">
      <c r="A78" s="3"/>
      <c r="B78" t="s">
        <v>154</v>
      </c>
      <c r="C78" t="s">
        <v>30</v>
      </c>
      <c r="D78" t="s">
        <v>2</v>
      </c>
      <c r="E78" s="1">
        <v>3.8692129629629632E-2</v>
      </c>
      <c r="F78" s="1">
        <v>3.8692129629629632E-2</v>
      </c>
      <c r="G78">
        <v>19</v>
      </c>
      <c r="H78" t="s">
        <v>7</v>
      </c>
      <c r="I78">
        <v>102</v>
      </c>
    </row>
    <row r="79" spans="1:9" x14ac:dyDescent="0.25">
      <c r="A79" s="3"/>
      <c r="B79" t="s">
        <v>155</v>
      </c>
      <c r="C79" t="s">
        <v>30</v>
      </c>
      <c r="D79" t="s">
        <v>4</v>
      </c>
      <c r="E79" s="1">
        <v>3.5023148148148144E-2</v>
      </c>
      <c r="F79" s="1">
        <v>7.3715277777777768E-2</v>
      </c>
    </row>
    <row r="80" spans="1:9" x14ac:dyDescent="0.25">
      <c r="A80" s="3"/>
      <c r="B80" t="s">
        <v>73</v>
      </c>
      <c r="C80" t="s">
        <v>30</v>
      </c>
      <c r="D80" t="s">
        <v>2</v>
      </c>
      <c r="E80" s="1">
        <v>5.0324074074074077E-2</v>
      </c>
      <c r="F80" s="1">
        <v>0.12403935185185185</v>
      </c>
    </row>
    <row r="81" spans="1:9" x14ac:dyDescent="0.25">
      <c r="A81" s="11">
        <v>21</v>
      </c>
    </row>
    <row r="82" spans="1:9" x14ac:dyDescent="0.25">
      <c r="A82" s="3"/>
      <c r="B82" t="s">
        <v>94</v>
      </c>
      <c r="C82" t="s">
        <v>72</v>
      </c>
      <c r="D82" t="s">
        <v>3</v>
      </c>
      <c r="E82" s="1">
        <v>2.9652777777777778E-2</v>
      </c>
      <c r="F82" s="1">
        <v>2.9652777777777778E-2</v>
      </c>
      <c r="G82">
        <v>20</v>
      </c>
      <c r="H82" t="s">
        <v>7</v>
      </c>
      <c r="I82">
        <v>93</v>
      </c>
    </row>
    <row r="83" spans="1:9" x14ac:dyDescent="0.25">
      <c r="A83" s="3"/>
      <c r="B83" t="s">
        <v>156</v>
      </c>
      <c r="C83" t="s">
        <v>72</v>
      </c>
      <c r="D83" t="s">
        <v>7</v>
      </c>
      <c r="E83" s="1">
        <v>5.4699074074074074E-2</v>
      </c>
      <c r="F83" s="1">
        <v>8.4351851851851845E-2</v>
      </c>
    </row>
    <row r="84" spans="1:9" x14ac:dyDescent="0.25">
      <c r="A84" s="3"/>
      <c r="B84" t="s">
        <v>119</v>
      </c>
      <c r="C84" t="s">
        <v>72</v>
      </c>
      <c r="D84" t="s">
        <v>2</v>
      </c>
      <c r="E84" s="1">
        <v>3.9942129629629626E-2</v>
      </c>
      <c r="F84" s="1">
        <v>0.12429398148148148</v>
      </c>
    </row>
    <row r="85" spans="1:9" x14ac:dyDescent="0.25">
      <c r="A85" s="11">
        <v>22</v>
      </c>
    </row>
    <row r="86" spans="1:9" x14ac:dyDescent="0.25">
      <c r="A86" s="3"/>
      <c r="B86" t="s">
        <v>157</v>
      </c>
      <c r="C86" t="s">
        <v>10</v>
      </c>
      <c r="D86" t="s">
        <v>4</v>
      </c>
      <c r="E86" s="1">
        <v>3.9733796296296302E-2</v>
      </c>
      <c r="F86" s="1">
        <v>3.9733796296296302E-2</v>
      </c>
      <c r="G86" t="s">
        <v>61</v>
      </c>
      <c r="H86" t="s">
        <v>8</v>
      </c>
      <c r="I86" t="s">
        <v>8</v>
      </c>
    </row>
    <row r="87" spans="1:9" x14ac:dyDescent="0.25">
      <c r="A87" s="3"/>
      <c r="B87" t="s">
        <v>158</v>
      </c>
      <c r="C87" t="s">
        <v>10</v>
      </c>
      <c r="D87" t="s">
        <v>2</v>
      </c>
      <c r="E87" s="1">
        <v>3.923611111111111E-2</v>
      </c>
      <c r="F87" s="1">
        <v>7.8969907407407405E-2</v>
      </c>
    </row>
    <row r="88" spans="1:9" x14ac:dyDescent="0.25">
      <c r="A88" s="3"/>
      <c r="B88" t="s">
        <v>159</v>
      </c>
      <c r="C88" t="s">
        <v>160</v>
      </c>
      <c r="D88" t="s">
        <v>4</v>
      </c>
      <c r="E88" s="1">
        <v>6.0277777777777784E-2</v>
      </c>
      <c r="F88" s="1">
        <v>0.13924768518518518</v>
      </c>
    </row>
    <row r="89" spans="1:9" x14ac:dyDescent="0.25">
      <c r="A89" s="11">
        <v>23</v>
      </c>
    </row>
    <row r="90" spans="1:9" x14ac:dyDescent="0.25">
      <c r="A90" s="3"/>
      <c r="B90" t="s">
        <v>14</v>
      </c>
      <c r="C90" t="s">
        <v>6</v>
      </c>
      <c r="D90" t="s">
        <v>1</v>
      </c>
      <c r="E90" s="1">
        <v>3.1782407407407405E-2</v>
      </c>
      <c r="G90" t="s">
        <v>8</v>
      </c>
      <c r="H90" t="s">
        <v>8</v>
      </c>
      <c r="I90" t="s">
        <v>8</v>
      </c>
    </row>
    <row r="91" spans="1:9" x14ac:dyDescent="0.25">
      <c r="A91" s="3"/>
      <c r="B91" t="s">
        <v>110</v>
      </c>
      <c r="C91" t="s">
        <v>6</v>
      </c>
      <c r="D91" t="s">
        <v>2</v>
      </c>
      <c r="E91" t="s">
        <v>59</v>
      </c>
    </row>
    <row r="92" spans="1:9" x14ac:dyDescent="0.25">
      <c r="A92" s="3"/>
      <c r="B92" t="s">
        <v>109</v>
      </c>
      <c r="C92" t="s">
        <v>6</v>
      </c>
      <c r="D92" t="s">
        <v>2</v>
      </c>
      <c r="E92" s="1">
        <v>3.4513888888888893E-2</v>
      </c>
    </row>
    <row r="94" spans="1:9" x14ac:dyDescent="0.25">
      <c r="A94" s="11">
        <v>1</v>
      </c>
    </row>
    <row r="95" spans="1:9" x14ac:dyDescent="0.25">
      <c r="A95" s="3"/>
      <c r="B95" t="s">
        <v>69</v>
      </c>
      <c r="C95" t="s">
        <v>10</v>
      </c>
      <c r="D95" t="s">
        <v>1</v>
      </c>
      <c r="E95" s="1">
        <v>3.1736111111111111E-2</v>
      </c>
      <c r="F95" s="1">
        <v>3.1736111111111111E-2</v>
      </c>
      <c r="G95">
        <v>1</v>
      </c>
      <c r="H95" t="s">
        <v>1</v>
      </c>
      <c r="I95">
        <v>291</v>
      </c>
    </row>
    <row r="96" spans="1:9" x14ac:dyDescent="0.25">
      <c r="A96" s="3"/>
      <c r="B96" t="s">
        <v>5</v>
      </c>
      <c r="C96" t="s">
        <v>10</v>
      </c>
      <c r="D96" t="s">
        <v>1</v>
      </c>
      <c r="E96" s="1">
        <v>2.9166666666666664E-2</v>
      </c>
      <c r="F96" s="1">
        <v>6.0902777777777778E-2</v>
      </c>
    </row>
    <row r="97" spans="1:9" x14ac:dyDescent="0.25">
      <c r="A97" s="3"/>
      <c r="B97" t="s">
        <v>52</v>
      </c>
      <c r="C97" t="s">
        <v>10</v>
      </c>
      <c r="D97" t="s">
        <v>1</v>
      </c>
      <c r="E97" s="1">
        <v>2.5370370370370366E-2</v>
      </c>
      <c r="F97" s="1">
        <v>8.627314814814814E-2</v>
      </c>
    </row>
    <row r="98" spans="1:9" x14ac:dyDescent="0.25">
      <c r="A98" s="11">
        <v>2</v>
      </c>
    </row>
    <row r="99" spans="1:9" x14ac:dyDescent="0.25">
      <c r="A99" s="3"/>
      <c r="B99" t="s">
        <v>78</v>
      </c>
      <c r="C99" t="s">
        <v>51</v>
      </c>
      <c r="D99" t="s">
        <v>3</v>
      </c>
      <c r="E99" s="1">
        <v>2.9837962962962965E-2</v>
      </c>
      <c r="F99" s="1">
        <v>2.9837962962962965E-2</v>
      </c>
      <c r="G99">
        <v>2</v>
      </c>
      <c r="H99" t="s">
        <v>2</v>
      </c>
      <c r="I99">
        <v>267</v>
      </c>
    </row>
    <row r="100" spans="1:9" x14ac:dyDescent="0.25">
      <c r="A100" s="3"/>
      <c r="B100" t="s">
        <v>79</v>
      </c>
      <c r="C100" t="s">
        <v>51</v>
      </c>
      <c r="D100" t="s">
        <v>1</v>
      </c>
      <c r="E100" s="1">
        <v>3.0949074074074077E-2</v>
      </c>
      <c r="F100" s="1">
        <v>6.0787037037037035E-2</v>
      </c>
    </row>
    <row r="101" spans="1:9" x14ac:dyDescent="0.25">
      <c r="A101" s="3"/>
      <c r="B101" t="s">
        <v>62</v>
      </c>
      <c r="C101" t="s">
        <v>51</v>
      </c>
      <c r="D101" t="s">
        <v>1</v>
      </c>
      <c r="E101" s="1">
        <v>3.0995370370370371E-2</v>
      </c>
      <c r="F101" s="1">
        <v>9.178240740740741E-2</v>
      </c>
    </row>
    <row r="102" spans="1:9" x14ac:dyDescent="0.25">
      <c r="A102" s="11">
        <v>3</v>
      </c>
    </row>
    <row r="103" spans="1:9" x14ac:dyDescent="0.25">
      <c r="A103" s="3"/>
      <c r="B103" t="s">
        <v>161</v>
      </c>
      <c r="C103" t="s">
        <v>38</v>
      </c>
      <c r="D103" t="s">
        <v>4</v>
      </c>
      <c r="E103" s="1">
        <v>3.2777777777777781E-2</v>
      </c>
      <c r="F103" s="1">
        <v>3.2777777777777781E-2</v>
      </c>
      <c r="G103">
        <v>3</v>
      </c>
      <c r="H103" t="s">
        <v>2</v>
      </c>
      <c r="I103">
        <v>249</v>
      </c>
    </row>
    <row r="104" spans="1:9" x14ac:dyDescent="0.25">
      <c r="A104" s="3"/>
      <c r="B104" t="s">
        <v>162</v>
      </c>
      <c r="C104" t="s">
        <v>38</v>
      </c>
      <c r="E104" s="1">
        <v>3.5104166666666665E-2</v>
      </c>
      <c r="F104" s="1">
        <v>6.7881944444444439E-2</v>
      </c>
    </row>
    <row r="105" spans="1:9" x14ac:dyDescent="0.25">
      <c r="A105" s="3"/>
      <c r="B105" t="s">
        <v>139</v>
      </c>
      <c r="C105" t="s">
        <v>38</v>
      </c>
      <c r="D105" t="s">
        <v>2</v>
      </c>
      <c r="E105" s="1">
        <v>3.0381944444444444E-2</v>
      </c>
      <c r="F105" s="1">
        <v>9.8263888888888887E-2</v>
      </c>
    </row>
    <row r="106" spans="1:9" x14ac:dyDescent="0.25">
      <c r="A106" s="11">
        <v>4</v>
      </c>
    </row>
    <row r="107" spans="1:9" x14ac:dyDescent="0.25">
      <c r="A107" s="3"/>
      <c r="B107" t="s">
        <v>85</v>
      </c>
      <c r="C107" t="s">
        <v>29</v>
      </c>
      <c r="D107" t="s">
        <v>2</v>
      </c>
      <c r="E107" s="1">
        <v>3.3263888888888891E-2</v>
      </c>
      <c r="F107" s="1">
        <v>3.3263888888888891E-2</v>
      </c>
      <c r="G107" t="s">
        <v>61</v>
      </c>
      <c r="H107">
        <f>I107/3</f>
        <v>79</v>
      </c>
      <c r="I107">
        <v>237</v>
      </c>
    </row>
    <row r="108" spans="1:9" x14ac:dyDescent="0.25">
      <c r="A108" s="3"/>
      <c r="B108" t="s">
        <v>128</v>
      </c>
      <c r="C108" t="s">
        <v>51</v>
      </c>
      <c r="D108" t="s">
        <v>3</v>
      </c>
      <c r="E108" s="1">
        <v>3.4155092592592591E-2</v>
      </c>
      <c r="F108" s="1">
        <v>6.7418981481481483E-2</v>
      </c>
    </row>
    <row r="109" spans="1:9" x14ac:dyDescent="0.25">
      <c r="A109" s="3"/>
      <c r="B109" t="s">
        <v>163</v>
      </c>
      <c r="C109" t="s">
        <v>51</v>
      </c>
      <c r="D109" t="s">
        <v>2</v>
      </c>
      <c r="E109" s="1">
        <v>3.6087962962962968E-2</v>
      </c>
      <c r="F109" s="1">
        <v>0.10350694444444446</v>
      </c>
    </row>
    <row r="110" spans="1:9" x14ac:dyDescent="0.25">
      <c r="A110" s="11">
        <v>5</v>
      </c>
    </row>
    <row r="111" spans="1:9" x14ac:dyDescent="0.25">
      <c r="A111" s="3"/>
      <c r="B111" t="s">
        <v>141</v>
      </c>
      <c r="C111" t="s">
        <v>105</v>
      </c>
      <c r="D111" t="s">
        <v>2</v>
      </c>
      <c r="E111" s="1">
        <v>3.8854166666666669E-2</v>
      </c>
      <c r="F111" s="1">
        <v>3.8854166666666669E-2</v>
      </c>
      <c r="G111">
        <v>4</v>
      </c>
      <c r="H111" t="s">
        <v>4</v>
      </c>
      <c r="I111">
        <v>228</v>
      </c>
    </row>
    <row r="112" spans="1:9" x14ac:dyDescent="0.25">
      <c r="A112" s="3"/>
      <c r="B112" t="s">
        <v>164</v>
      </c>
      <c r="C112" t="s">
        <v>105</v>
      </c>
      <c r="D112" t="s">
        <v>2</v>
      </c>
      <c r="E112" s="1">
        <v>3.7627314814814815E-2</v>
      </c>
      <c r="F112" s="1">
        <v>7.6481481481481484E-2</v>
      </c>
    </row>
    <row r="113" spans="1:9" x14ac:dyDescent="0.25">
      <c r="A113" s="3"/>
      <c r="B113" t="s">
        <v>112</v>
      </c>
      <c r="C113" t="s">
        <v>105</v>
      </c>
      <c r="D113" t="s">
        <v>3</v>
      </c>
      <c r="E113" s="1">
        <v>3.1261574074074074E-2</v>
      </c>
      <c r="F113" s="1">
        <v>0.10774305555555556</v>
      </c>
    </row>
    <row r="114" spans="1:9" x14ac:dyDescent="0.25">
      <c r="A114" s="11">
        <v>6</v>
      </c>
    </row>
    <row r="115" spans="1:9" x14ac:dyDescent="0.25">
      <c r="A115" s="3"/>
      <c r="B115" t="s">
        <v>84</v>
      </c>
      <c r="C115" t="s">
        <v>10</v>
      </c>
      <c r="D115" t="s">
        <v>2</v>
      </c>
      <c r="E115" s="1">
        <v>2.974537037037037E-2</v>
      </c>
      <c r="F115" s="1">
        <v>2.974537037037037E-2</v>
      </c>
      <c r="G115">
        <v>5</v>
      </c>
      <c r="H115" t="s">
        <v>4</v>
      </c>
      <c r="I115">
        <v>219</v>
      </c>
    </row>
    <row r="116" spans="1:9" x14ac:dyDescent="0.25">
      <c r="A116" s="3"/>
      <c r="B116" t="s">
        <v>53</v>
      </c>
      <c r="C116" t="s">
        <v>10</v>
      </c>
      <c r="D116" t="s">
        <v>3</v>
      </c>
      <c r="E116" s="1">
        <v>4.4988425925925925E-2</v>
      </c>
      <c r="F116" s="1">
        <v>7.4733796296296298E-2</v>
      </c>
    </row>
    <row r="117" spans="1:9" x14ac:dyDescent="0.25">
      <c r="A117" s="3"/>
      <c r="B117" t="s">
        <v>165</v>
      </c>
      <c r="C117" t="s">
        <v>10</v>
      </c>
      <c r="D117" t="s">
        <v>1</v>
      </c>
      <c r="E117" s="1">
        <v>3.3553240740740745E-2</v>
      </c>
      <c r="F117" s="1">
        <v>0.10828703703703703</v>
      </c>
    </row>
    <row r="118" spans="1:9" x14ac:dyDescent="0.25">
      <c r="A118" s="11">
        <v>7</v>
      </c>
    </row>
    <row r="119" spans="1:9" x14ac:dyDescent="0.25">
      <c r="A119" s="3"/>
      <c r="B119" t="s">
        <v>87</v>
      </c>
      <c r="C119" t="s">
        <v>30</v>
      </c>
      <c r="D119" t="s">
        <v>3</v>
      </c>
      <c r="E119" s="1">
        <v>2.9710648148148149E-2</v>
      </c>
      <c r="F119" s="1">
        <v>2.9710648148148149E-2</v>
      </c>
      <c r="G119">
        <v>6</v>
      </c>
      <c r="H119" t="s">
        <v>4</v>
      </c>
      <c r="I119">
        <v>210</v>
      </c>
    </row>
    <row r="120" spans="1:9" x14ac:dyDescent="0.25">
      <c r="A120" s="3"/>
      <c r="B120" t="s">
        <v>166</v>
      </c>
      <c r="C120" t="s">
        <v>30</v>
      </c>
      <c r="D120" t="s">
        <v>4</v>
      </c>
      <c r="E120" s="1">
        <v>4.1458333333333333E-2</v>
      </c>
      <c r="F120" s="1">
        <v>7.1168981481481486E-2</v>
      </c>
    </row>
    <row r="121" spans="1:9" x14ac:dyDescent="0.25">
      <c r="A121" s="3"/>
      <c r="B121" t="s">
        <v>88</v>
      </c>
      <c r="C121" t="s">
        <v>30</v>
      </c>
      <c r="D121" t="s">
        <v>3</v>
      </c>
      <c r="E121" s="1">
        <v>3.8310185185185183E-2</v>
      </c>
      <c r="F121" s="1">
        <v>0.10947916666666667</v>
      </c>
    </row>
    <row r="122" spans="1:9" x14ac:dyDescent="0.25">
      <c r="A122" s="11">
        <v>8</v>
      </c>
    </row>
    <row r="123" spans="1:9" x14ac:dyDescent="0.25">
      <c r="A123" s="3"/>
      <c r="B123" t="s">
        <v>140</v>
      </c>
      <c r="C123" t="s">
        <v>10</v>
      </c>
      <c r="D123" t="s">
        <v>4</v>
      </c>
      <c r="E123" s="1">
        <v>3.8055555555555558E-2</v>
      </c>
      <c r="F123" s="1">
        <v>3.8055555555555558E-2</v>
      </c>
      <c r="G123">
        <v>7</v>
      </c>
      <c r="H123" t="s">
        <v>4</v>
      </c>
      <c r="I123">
        <v>201</v>
      </c>
    </row>
    <row r="124" spans="1:9" x14ac:dyDescent="0.25">
      <c r="A124" s="3"/>
      <c r="B124" t="s">
        <v>55</v>
      </c>
      <c r="C124" t="s">
        <v>10</v>
      </c>
      <c r="D124" t="s">
        <v>2</v>
      </c>
      <c r="E124" s="1">
        <v>3.6412037037037034E-2</v>
      </c>
      <c r="F124" s="1">
        <v>7.4467592592592599E-2</v>
      </c>
    </row>
    <row r="125" spans="1:9" x14ac:dyDescent="0.25">
      <c r="A125" s="3"/>
      <c r="B125" t="s">
        <v>97</v>
      </c>
      <c r="C125" t="s">
        <v>10</v>
      </c>
      <c r="D125" t="s">
        <v>4</v>
      </c>
      <c r="E125" s="1">
        <v>3.7627314814814815E-2</v>
      </c>
      <c r="F125" s="1">
        <v>0.11209490740740741</v>
      </c>
    </row>
    <row r="126" spans="1:9" x14ac:dyDescent="0.25">
      <c r="A126" s="11">
        <v>9</v>
      </c>
    </row>
    <row r="127" spans="1:9" x14ac:dyDescent="0.25">
      <c r="A127" s="3"/>
      <c r="B127" t="s">
        <v>167</v>
      </c>
      <c r="C127" t="s">
        <v>30</v>
      </c>
      <c r="D127" t="s">
        <v>2</v>
      </c>
      <c r="E127" s="1">
        <v>4.0034722222222222E-2</v>
      </c>
      <c r="F127" s="1">
        <v>4.0034722222222222E-2</v>
      </c>
      <c r="G127">
        <v>8</v>
      </c>
      <c r="H127" t="s">
        <v>7</v>
      </c>
      <c r="I127">
        <v>192</v>
      </c>
    </row>
    <row r="128" spans="1:9" x14ac:dyDescent="0.25">
      <c r="A128" s="3"/>
      <c r="B128" t="s">
        <v>168</v>
      </c>
      <c r="C128" t="s">
        <v>30</v>
      </c>
      <c r="D128" t="s">
        <v>2</v>
      </c>
      <c r="E128" s="1">
        <v>4.5162037037037035E-2</v>
      </c>
      <c r="F128" s="1">
        <v>8.519675925925925E-2</v>
      </c>
    </row>
    <row r="129" spans="1:9" x14ac:dyDescent="0.25">
      <c r="A129" s="3"/>
      <c r="B129" t="s">
        <v>70</v>
      </c>
      <c r="C129" t="s">
        <v>30</v>
      </c>
      <c r="D129" t="s">
        <v>2</v>
      </c>
      <c r="E129" s="1">
        <v>3.8437499999999999E-2</v>
      </c>
      <c r="F129" s="1">
        <v>0.12363425925925926</v>
      </c>
    </row>
    <row r="130" spans="1:9" x14ac:dyDescent="0.25">
      <c r="A130" s="11">
        <v>10</v>
      </c>
    </row>
    <row r="131" spans="1:9" x14ac:dyDescent="0.25">
      <c r="A131" s="3"/>
      <c r="B131" t="s">
        <v>169</v>
      </c>
      <c r="C131" t="s">
        <v>105</v>
      </c>
      <c r="D131" t="s">
        <v>2</v>
      </c>
      <c r="E131" s="1">
        <v>5.3206018518518521E-2</v>
      </c>
      <c r="G131" t="s">
        <v>8</v>
      </c>
      <c r="H131" t="s">
        <v>8</v>
      </c>
      <c r="I131" t="s">
        <v>8</v>
      </c>
    </row>
    <row r="132" spans="1:9" x14ac:dyDescent="0.25">
      <c r="A132" s="3"/>
      <c r="B132" t="s">
        <v>170</v>
      </c>
      <c r="C132" t="s">
        <v>105</v>
      </c>
      <c r="D132" t="s">
        <v>2</v>
      </c>
      <c r="E132" s="1">
        <v>4.868055555555556E-2</v>
      </c>
    </row>
    <row r="133" spans="1:9" x14ac:dyDescent="0.25">
      <c r="A133" s="3"/>
      <c r="B133" t="s">
        <v>171</v>
      </c>
      <c r="C133" t="s">
        <v>105</v>
      </c>
      <c r="D133" t="s">
        <v>4</v>
      </c>
      <c r="E133" t="s">
        <v>59</v>
      </c>
    </row>
    <row r="134" spans="1:9" x14ac:dyDescent="0.25">
      <c r="A134" s="11">
        <v>11</v>
      </c>
    </row>
    <row r="135" spans="1:9" x14ac:dyDescent="0.25">
      <c r="A135" s="3"/>
      <c r="B135" t="s">
        <v>86</v>
      </c>
      <c r="C135" t="s">
        <v>72</v>
      </c>
      <c r="D135" t="s">
        <v>3</v>
      </c>
      <c r="E135" s="1">
        <v>3.3240740740740744E-2</v>
      </c>
      <c r="G135" t="s">
        <v>8</v>
      </c>
      <c r="H135" t="s">
        <v>8</v>
      </c>
      <c r="I135" t="s">
        <v>8</v>
      </c>
    </row>
    <row r="136" spans="1:9" x14ac:dyDescent="0.25">
      <c r="A136" s="3"/>
      <c r="B136" t="s">
        <v>0</v>
      </c>
      <c r="C136" t="s">
        <v>72</v>
      </c>
      <c r="D136" t="s">
        <v>1</v>
      </c>
      <c r="E136" s="1">
        <v>3.0682870370370371E-2</v>
      </c>
    </row>
    <row r="137" spans="1:9" x14ac:dyDescent="0.25">
      <c r="A137" s="3"/>
      <c r="B137" t="s">
        <v>28</v>
      </c>
      <c r="C137" t="s">
        <v>72</v>
      </c>
      <c r="D137" t="s">
        <v>1</v>
      </c>
      <c r="E137" t="s">
        <v>59</v>
      </c>
    </row>
    <row r="138" spans="1:9" x14ac:dyDescent="0.25">
      <c r="A138" s="11">
        <v>12</v>
      </c>
    </row>
    <row r="139" spans="1:9" x14ac:dyDescent="0.25">
      <c r="A139" s="3"/>
      <c r="B139" t="s">
        <v>56</v>
      </c>
      <c r="C139" t="s">
        <v>30</v>
      </c>
      <c r="D139" t="s">
        <v>3</v>
      </c>
      <c r="E139" s="1">
        <v>3.0578703703703702E-2</v>
      </c>
      <c r="G139" t="s">
        <v>8</v>
      </c>
      <c r="H139" t="s">
        <v>8</v>
      </c>
      <c r="I139" t="s">
        <v>8</v>
      </c>
    </row>
    <row r="140" spans="1:9" x14ac:dyDescent="0.25">
      <c r="A140" s="3"/>
      <c r="B140" t="s">
        <v>83</v>
      </c>
      <c r="C140" t="s">
        <v>30</v>
      </c>
      <c r="D140" t="s">
        <v>3</v>
      </c>
      <c r="E140" t="s">
        <v>59</v>
      </c>
    </row>
    <row r="141" spans="1:9" x14ac:dyDescent="0.25">
      <c r="A141" s="3"/>
      <c r="B141" t="s">
        <v>60</v>
      </c>
      <c r="C141" t="s">
        <v>30</v>
      </c>
      <c r="D141" t="s">
        <v>1</v>
      </c>
      <c r="E141" s="1">
        <v>2.75E-2</v>
      </c>
    </row>
    <row r="142" spans="1:9" x14ac:dyDescent="0.25">
      <c r="A142" s="11">
        <v>13</v>
      </c>
    </row>
    <row r="143" spans="1:9" x14ac:dyDescent="0.25">
      <c r="A143" s="3"/>
      <c r="B143" t="s">
        <v>172</v>
      </c>
      <c r="C143" t="s">
        <v>30</v>
      </c>
      <c r="D143" t="s">
        <v>4</v>
      </c>
      <c r="E143" s="1">
        <v>4.5925925925925926E-2</v>
      </c>
      <c r="G143" t="s">
        <v>8</v>
      </c>
      <c r="H143" t="s">
        <v>8</v>
      </c>
      <c r="I143" t="s">
        <v>8</v>
      </c>
    </row>
    <row r="144" spans="1:9" x14ac:dyDescent="0.25">
      <c r="A144" s="3"/>
      <c r="B144" t="s">
        <v>173</v>
      </c>
      <c r="C144" t="s">
        <v>30</v>
      </c>
      <c r="D144" t="s">
        <v>4</v>
      </c>
      <c r="E144" s="1">
        <v>3.7245370370370366E-2</v>
      </c>
    </row>
    <row r="145" spans="1:5" x14ac:dyDescent="0.25">
      <c r="A145" s="3"/>
      <c r="B145" t="s">
        <v>111</v>
      </c>
      <c r="C145" t="s">
        <v>30</v>
      </c>
      <c r="D145" t="s">
        <v>3</v>
      </c>
      <c r="E145" t="s">
        <v>59</v>
      </c>
    </row>
  </sheetData>
  <autoFilter ref="A1:I145" xr:uid="{B837EDE8-4C5F-41F1-9147-B00C6409FC05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L70"/>
  <sheetViews>
    <sheetView topLeftCell="B1" workbookViewId="0">
      <selection activeCell="K13" sqref="K13:K48"/>
    </sheetView>
  </sheetViews>
  <sheetFormatPr defaultRowHeight="15" x14ac:dyDescent="0.25"/>
  <cols>
    <col min="2" max="2" width="28.42578125" customWidth="1"/>
    <col min="3" max="3" width="33.42578125" customWidth="1"/>
    <col min="4" max="4" width="18.42578125" customWidth="1"/>
    <col min="5" max="5" width="20.5703125" customWidth="1"/>
  </cols>
  <sheetData>
    <row r="1" spans="1:12" x14ac:dyDescent="0.25">
      <c r="A1">
        <v>1</v>
      </c>
      <c r="B1" t="s">
        <v>250</v>
      </c>
      <c r="C1" t="s">
        <v>72</v>
      </c>
      <c r="D1" t="s">
        <v>251</v>
      </c>
      <c r="E1">
        <v>2002</v>
      </c>
      <c r="F1" t="s">
        <v>57</v>
      </c>
      <c r="G1">
        <v>356</v>
      </c>
      <c r="H1" s="1">
        <v>9.4560185185185181E-3</v>
      </c>
      <c r="I1">
        <v>1</v>
      </c>
      <c r="J1" t="s">
        <v>8</v>
      </c>
      <c r="K1">
        <v>100</v>
      </c>
    </row>
    <row r="2" spans="1:12" hidden="1" x14ac:dyDescent="0.25">
      <c r="A2" s="4">
        <v>2</v>
      </c>
      <c r="B2" t="s">
        <v>46</v>
      </c>
      <c r="C2" t="s">
        <v>10</v>
      </c>
      <c r="D2" t="s">
        <v>10</v>
      </c>
      <c r="E2">
        <v>1984</v>
      </c>
      <c r="F2" t="s">
        <v>1</v>
      </c>
      <c r="G2">
        <v>297</v>
      </c>
      <c r="H2" s="1">
        <v>0.01</v>
      </c>
      <c r="I2">
        <v>2</v>
      </c>
      <c r="J2" t="s">
        <v>1</v>
      </c>
      <c r="K2">
        <v>97</v>
      </c>
    </row>
    <row r="3" spans="1:12" hidden="1" x14ac:dyDescent="0.25">
      <c r="A3" s="4">
        <v>3</v>
      </c>
      <c r="B3" t="s">
        <v>90</v>
      </c>
      <c r="C3" t="s">
        <v>30</v>
      </c>
      <c r="D3" t="s">
        <v>30</v>
      </c>
      <c r="E3">
        <v>2004</v>
      </c>
      <c r="F3" t="s">
        <v>1</v>
      </c>
      <c r="G3">
        <v>230</v>
      </c>
      <c r="H3" s="1">
        <v>1.0150462962962964E-2</v>
      </c>
      <c r="I3">
        <v>3</v>
      </c>
      <c r="J3" t="s">
        <v>1</v>
      </c>
      <c r="K3">
        <v>94</v>
      </c>
    </row>
    <row r="4" spans="1:12" hidden="1" x14ac:dyDescent="0.25">
      <c r="A4" s="4">
        <v>4</v>
      </c>
      <c r="B4" t="s">
        <v>34</v>
      </c>
      <c r="C4" t="s">
        <v>10</v>
      </c>
      <c r="D4" t="s">
        <v>10</v>
      </c>
      <c r="E4">
        <v>1988</v>
      </c>
      <c r="F4" t="s">
        <v>1</v>
      </c>
      <c r="G4">
        <v>171</v>
      </c>
      <c r="H4" s="1">
        <v>1.0243055555555556E-2</v>
      </c>
      <c r="I4">
        <v>4</v>
      </c>
      <c r="J4" t="s">
        <v>3</v>
      </c>
      <c r="K4">
        <v>91</v>
      </c>
    </row>
    <row r="5" spans="1:12" hidden="1" x14ac:dyDescent="0.25">
      <c r="A5" s="4">
        <v>5</v>
      </c>
      <c r="B5" t="s">
        <v>115</v>
      </c>
      <c r="C5" t="s">
        <v>105</v>
      </c>
      <c r="D5" t="s">
        <v>180</v>
      </c>
      <c r="E5">
        <v>2006</v>
      </c>
      <c r="F5" t="s">
        <v>3</v>
      </c>
      <c r="G5">
        <v>63</v>
      </c>
      <c r="H5" s="1">
        <v>1.0416666666666666E-2</v>
      </c>
      <c r="I5">
        <v>5</v>
      </c>
      <c r="J5" t="s">
        <v>3</v>
      </c>
      <c r="K5">
        <v>89</v>
      </c>
      <c r="L5" t="s">
        <v>26</v>
      </c>
    </row>
    <row r="6" spans="1:12" hidden="1" x14ac:dyDescent="0.25">
      <c r="A6" s="4">
        <v>6</v>
      </c>
      <c r="B6" t="s">
        <v>104</v>
      </c>
      <c r="C6" t="s">
        <v>105</v>
      </c>
      <c r="D6" t="s">
        <v>180</v>
      </c>
      <c r="E6">
        <v>2005</v>
      </c>
      <c r="F6" t="s">
        <v>3</v>
      </c>
      <c r="G6">
        <v>233</v>
      </c>
      <c r="H6" s="1">
        <v>1.087962962962963E-2</v>
      </c>
      <c r="I6">
        <v>6</v>
      </c>
      <c r="J6" t="s">
        <v>3</v>
      </c>
      <c r="K6">
        <v>87</v>
      </c>
      <c r="L6" t="s">
        <v>26</v>
      </c>
    </row>
    <row r="7" spans="1:12" hidden="1" x14ac:dyDescent="0.25">
      <c r="A7" s="4">
        <v>7</v>
      </c>
      <c r="B7" t="s">
        <v>91</v>
      </c>
      <c r="C7" t="s">
        <v>51</v>
      </c>
      <c r="D7" t="s">
        <v>51</v>
      </c>
      <c r="E7">
        <v>2007</v>
      </c>
      <c r="F7" t="s">
        <v>3</v>
      </c>
      <c r="G7">
        <v>188</v>
      </c>
      <c r="H7" s="1">
        <v>1.0902777777777777E-2</v>
      </c>
      <c r="I7">
        <v>7</v>
      </c>
      <c r="J7" t="s">
        <v>3</v>
      </c>
      <c r="K7">
        <v>85</v>
      </c>
    </row>
    <row r="8" spans="1:12" hidden="1" x14ac:dyDescent="0.25">
      <c r="A8" s="4">
        <v>8</v>
      </c>
      <c r="B8" t="s">
        <v>32</v>
      </c>
      <c r="C8" t="s">
        <v>30</v>
      </c>
      <c r="D8" t="s">
        <v>30</v>
      </c>
      <c r="E8">
        <v>1990</v>
      </c>
      <c r="F8" t="s">
        <v>1</v>
      </c>
      <c r="G8">
        <v>304</v>
      </c>
      <c r="H8" s="1">
        <v>1.0925925925925924E-2</v>
      </c>
      <c r="I8">
        <v>8</v>
      </c>
      <c r="J8" t="s">
        <v>3</v>
      </c>
      <c r="K8">
        <v>83</v>
      </c>
    </row>
    <row r="9" spans="1:12" hidden="1" x14ac:dyDescent="0.25">
      <c r="A9" s="4">
        <v>9</v>
      </c>
      <c r="B9" t="s">
        <v>65</v>
      </c>
      <c r="C9" t="s">
        <v>82</v>
      </c>
      <c r="D9" t="s">
        <v>82</v>
      </c>
      <c r="E9">
        <v>1990</v>
      </c>
      <c r="F9" t="s">
        <v>3</v>
      </c>
      <c r="G9">
        <v>299</v>
      </c>
      <c r="H9" s="1">
        <v>1.0960648148148148E-2</v>
      </c>
      <c r="I9">
        <v>9</v>
      </c>
      <c r="J9" t="s">
        <v>3</v>
      </c>
      <c r="K9">
        <v>81</v>
      </c>
    </row>
    <row r="10" spans="1:12" hidden="1" x14ac:dyDescent="0.25">
      <c r="A10" s="4">
        <v>10</v>
      </c>
      <c r="B10" t="s">
        <v>63</v>
      </c>
      <c r="C10" t="s">
        <v>10</v>
      </c>
      <c r="D10" t="s">
        <v>10</v>
      </c>
      <c r="E10">
        <v>1994</v>
      </c>
      <c r="F10" t="s">
        <v>2</v>
      </c>
      <c r="G10">
        <v>103</v>
      </c>
      <c r="H10" s="1">
        <v>1.0983796296296297E-2</v>
      </c>
      <c r="I10">
        <v>10</v>
      </c>
      <c r="J10" t="s">
        <v>3</v>
      </c>
      <c r="K10">
        <v>81</v>
      </c>
    </row>
    <row r="11" spans="1:12" hidden="1" x14ac:dyDescent="0.25">
      <c r="A11" s="4">
        <v>11</v>
      </c>
      <c r="B11" t="s">
        <v>9</v>
      </c>
      <c r="C11" t="s">
        <v>10</v>
      </c>
      <c r="D11" t="s">
        <v>10</v>
      </c>
      <c r="E11">
        <v>1990</v>
      </c>
      <c r="F11" t="s">
        <v>1</v>
      </c>
      <c r="G11">
        <v>360</v>
      </c>
      <c r="H11" s="1">
        <v>1.1064814814814814E-2</v>
      </c>
      <c r="I11">
        <v>11</v>
      </c>
      <c r="J11" t="s">
        <v>3</v>
      </c>
      <c r="K11">
        <v>79</v>
      </c>
    </row>
    <row r="12" spans="1:12" hidden="1" x14ac:dyDescent="0.25">
      <c r="A12" s="4">
        <v>12</v>
      </c>
      <c r="B12" t="s">
        <v>12</v>
      </c>
      <c r="C12" t="s">
        <v>10</v>
      </c>
      <c r="D12" t="s">
        <v>10</v>
      </c>
      <c r="E12">
        <v>1997</v>
      </c>
      <c r="F12" t="s">
        <v>1</v>
      </c>
      <c r="G12">
        <v>272</v>
      </c>
      <c r="H12" s="1">
        <v>1.1064814814814814E-2</v>
      </c>
      <c r="I12">
        <v>11</v>
      </c>
      <c r="J12" t="s">
        <v>3</v>
      </c>
      <c r="K12">
        <v>78</v>
      </c>
    </row>
    <row r="13" spans="1:12" x14ac:dyDescent="0.25">
      <c r="A13" s="4">
        <v>13</v>
      </c>
      <c r="B13" t="s">
        <v>114</v>
      </c>
      <c r="C13" t="s">
        <v>38</v>
      </c>
      <c r="D13" t="s">
        <v>38</v>
      </c>
      <c r="E13">
        <v>2008</v>
      </c>
      <c r="F13" t="s">
        <v>2</v>
      </c>
      <c r="G13">
        <v>73</v>
      </c>
      <c r="H13" s="1">
        <v>1.1226851851851854E-2</v>
      </c>
      <c r="I13">
        <v>13</v>
      </c>
      <c r="J13" t="s">
        <v>3</v>
      </c>
      <c r="K13">
        <v>77</v>
      </c>
    </row>
    <row r="14" spans="1:12" hidden="1" x14ac:dyDescent="0.25">
      <c r="A14" s="4">
        <v>14</v>
      </c>
      <c r="B14" t="s">
        <v>94</v>
      </c>
      <c r="C14" t="s">
        <v>72</v>
      </c>
      <c r="D14" t="s">
        <v>72</v>
      </c>
      <c r="E14">
        <v>2001</v>
      </c>
      <c r="F14" t="s">
        <v>3</v>
      </c>
      <c r="G14">
        <v>115</v>
      </c>
      <c r="H14" s="1">
        <v>1.1307870370370371E-2</v>
      </c>
      <c r="I14">
        <v>14</v>
      </c>
      <c r="J14" t="s">
        <v>3</v>
      </c>
      <c r="K14">
        <v>76</v>
      </c>
    </row>
    <row r="15" spans="1:12" hidden="1" x14ac:dyDescent="0.25">
      <c r="A15" s="4">
        <v>15</v>
      </c>
      <c r="B15" t="s">
        <v>136</v>
      </c>
      <c r="C15" t="s">
        <v>105</v>
      </c>
      <c r="D15" t="s">
        <v>180</v>
      </c>
      <c r="E15">
        <v>2007</v>
      </c>
      <c r="F15" t="s">
        <v>2</v>
      </c>
      <c r="G15">
        <v>336</v>
      </c>
      <c r="H15" s="1">
        <v>1.1516203703703702E-2</v>
      </c>
      <c r="I15">
        <v>15</v>
      </c>
      <c r="J15" t="s">
        <v>3</v>
      </c>
      <c r="K15">
        <v>75</v>
      </c>
      <c r="L15" t="s">
        <v>26</v>
      </c>
    </row>
    <row r="16" spans="1:12" hidden="1" x14ac:dyDescent="0.25">
      <c r="A16" s="4">
        <v>16</v>
      </c>
      <c r="B16" t="s">
        <v>47</v>
      </c>
      <c r="C16" t="s">
        <v>72</v>
      </c>
      <c r="D16" t="s">
        <v>72</v>
      </c>
      <c r="E16">
        <v>1989</v>
      </c>
      <c r="F16" t="s">
        <v>3</v>
      </c>
      <c r="G16">
        <v>74</v>
      </c>
      <c r="H16" s="1">
        <v>1.1516203703703702E-2</v>
      </c>
      <c r="I16">
        <v>15</v>
      </c>
      <c r="J16" t="s">
        <v>3</v>
      </c>
      <c r="K16">
        <v>74</v>
      </c>
    </row>
    <row r="17" spans="1:12" hidden="1" x14ac:dyDescent="0.25">
      <c r="A17" s="4">
        <v>17</v>
      </c>
      <c r="B17" t="s">
        <v>50</v>
      </c>
      <c r="C17" t="s">
        <v>30</v>
      </c>
      <c r="D17" t="s">
        <v>30</v>
      </c>
      <c r="E17">
        <v>1999</v>
      </c>
      <c r="F17" t="s">
        <v>1</v>
      </c>
      <c r="G17">
        <v>52</v>
      </c>
      <c r="H17" s="1">
        <v>1.1620370370370371E-2</v>
      </c>
      <c r="I17">
        <v>17</v>
      </c>
      <c r="J17" t="s">
        <v>3</v>
      </c>
      <c r="K17">
        <v>73</v>
      </c>
    </row>
    <row r="18" spans="1:12" hidden="1" x14ac:dyDescent="0.25">
      <c r="A18" s="4">
        <v>18</v>
      </c>
      <c r="B18" t="s">
        <v>137</v>
      </c>
      <c r="C18" t="s">
        <v>82</v>
      </c>
      <c r="D18" t="s">
        <v>82</v>
      </c>
      <c r="E18">
        <v>2009</v>
      </c>
      <c r="F18" t="s">
        <v>2</v>
      </c>
      <c r="G18">
        <v>24</v>
      </c>
      <c r="H18" s="1">
        <v>1.1712962962962965E-2</v>
      </c>
      <c r="I18">
        <v>18</v>
      </c>
      <c r="J18" t="s">
        <v>3</v>
      </c>
      <c r="K18">
        <v>72</v>
      </c>
    </row>
    <row r="19" spans="1:12" hidden="1" x14ac:dyDescent="0.25">
      <c r="A19" s="4">
        <v>19</v>
      </c>
      <c r="B19" t="s">
        <v>183</v>
      </c>
      <c r="C19" t="s">
        <v>10</v>
      </c>
      <c r="D19" t="s">
        <v>252</v>
      </c>
      <c r="E19">
        <v>1985</v>
      </c>
      <c r="F19" t="s">
        <v>57</v>
      </c>
      <c r="G19">
        <v>346</v>
      </c>
      <c r="H19" s="1">
        <v>1.1724537037037035E-2</v>
      </c>
      <c r="I19">
        <v>19</v>
      </c>
      <c r="J19" t="s">
        <v>3</v>
      </c>
      <c r="K19">
        <v>71</v>
      </c>
      <c r="L19" t="s">
        <v>26</v>
      </c>
    </row>
    <row r="20" spans="1:12" hidden="1" x14ac:dyDescent="0.25">
      <c r="A20" s="4">
        <v>20</v>
      </c>
      <c r="B20" t="s">
        <v>121</v>
      </c>
      <c r="C20" t="s">
        <v>72</v>
      </c>
      <c r="D20" t="s">
        <v>72</v>
      </c>
      <c r="E20">
        <v>2005</v>
      </c>
      <c r="F20" t="s">
        <v>3</v>
      </c>
      <c r="G20">
        <v>145</v>
      </c>
      <c r="H20" s="1">
        <v>1.1759259259259259E-2</v>
      </c>
      <c r="I20">
        <v>20</v>
      </c>
      <c r="J20" t="s">
        <v>3</v>
      </c>
      <c r="K20">
        <v>70</v>
      </c>
    </row>
    <row r="21" spans="1:12" hidden="1" x14ac:dyDescent="0.25">
      <c r="A21" s="4">
        <v>21</v>
      </c>
      <c r="B21" t="s">
        <v>127</v>
      </c>
      <c r="C21" t="s">
        <v>30</v>
      </c>
      <c r="D21" t="s">
        <v>30</v>
      </c>
      <c r="E21">
        <v>2005</v>
      </c>
      <c r="F21" t="s">
        <v>3</v>
      </c>
      <c r="G21">
        <v>239</v>
      </c>
      <c r="H21" s="1">
        <v>1.1840277777777778E-2</v>
      </c>
      <c r="I21">
        <v>21</v>
      </c>
      <c r="J21" t="s">
        <v>3</v>
      </c>
      <c r="K21">
        <v>69</v>
      </c>
    </row>
    <row r="22" spans="1:12" hidden="1" x14ac:dyDescent="0.25">
      <c r="A22" s="4">
        <v>22</v>
      </c>
      <c r="B22" t="s">
        <v>95</v>
      </c>
      <c r="C22" t="s">
        <v>51</v>
      </c>
      <c r="D22" t="s">
        <v>51</v>
      </c>
      <c r="E22">
        <v>2001</v>
      </c>
      <c r="F22" t="s">
        <v>1</v>
      </c>
      <c r="G22">
        <v>18</v>
      </c>
      <c r="H22" s="1">
        <v>1.1875000000000002E-2</v>
      </c>
      <c r="I22">
        <v>22</v>
      </c>
      <c r="J22" t="s">
        <v>3</v>
      </c>
      <c r="K22">
        <v>68</v>
      </c>
    </row>
    <row r="23" spans="1:12" hidden="1" x14ac:dyDescent="0.25">
      <c r="A23" s="4">
        <v>23</v>
      </c>
      <c r="B23" t="s">
        <v>66</v>
      </c>
      <c r="C23" t="s">
        <v>108</v>
      </c>
      <c r="D23" t="s">
        <v>108</v>
      </c>
      <c r="E23">
        <v>2003</v>
      </c>
      <c r="F23" t="s">
        <v>3</v>
      </c>
      <c r="G23">
        <v>318</v>
      </c>
      <c r="H23" s="1">
        <v>1.1886574074074075E-2</v>
      </c>
      <c r="I23">
        <v>23</v>
      </c>
      <c r="J23" t="s">
        <v>3</v>
      </c>
      <c r="K23">
        <v>67</v>
      </c>
    </row>
    <row r="24" spans="1:12" hidden="1" x14ac:dyDescent="0.25">
      <c r="A24" s="4">
        <v>24</v>
      </c>
      <c r="B24" t="s">
        <v>48</v>
      </c>
      <c r="C24" t="s">
        <v>13</v>
      </c>
      <c r="D24" t="s">
        <v>13</v>
      </c>
      <c r="E24">
        <v>1981</v>
      </c>
      <c r="F24" t="s">
        <v>3</v>
      </c>
      <c r="G24">
        <v>184</v>
      </c>
      <c r="H24" s="1">
        <v>1.1898148148148149E-2</v>
      </c>
      <c r="I24">
        <v>24</v>
      </c>
      <c r="J24" t="s">
        <v>3</v>
      </c>
      <c r="K24">
        <v>66</v>
      </c>
    </row>
    <row r="25" spans="1:12" hidden="1" x14ac:dyDescent="0.25">
      <c r="A25" s="4">
        <v>25</v>
      </c>
      <c r="B25" t="s">
        <v>118</v>
      </c>
      <c r="C25" t="s">
        <v>10</v>
      </c>
      <c r="D25" t="s">
        <v>10</v>
      </c>
      <c r="E25">
        <v>2009</v>
      </c>
      <c r="F25" t="s">
        <v>2</v>
      </c>
      <c r="G25">
        <v>208</v>
      </c>
      <c r="H25" s="1">
        <v>1.2164351851851852E-2</v>
      </c>
      <c r="I25">
        <v>25</v>
      </c>
      <c r="J25" t="s">
        <v>2</v>
      </c>
      <c r="K25">
        <v>65</v>
      </c>
    </row>
    <row r="26" spans="1:12" hidden="1" x14ac:dyDescent="0.25">
      <c r="A26" s="4">
        <v>26</v>
      </c>
      <c r="B26" t="s">
        <v>126</v>
      </c>
      <c r="C26" t="s">
        <v>30</v>
      </c>
      <c r="D26" t="s">
        <v>30</v>
      </c>
      <c r="E26">
        <v>2009</v>
      </c>
      <c r="F26" t="s">
        <v>3</v>
      </c>
      <c r="G26">
        <v>266</v>
      </c>
      <c r="H26" s="1">
        <v>1.2199074074074072E-2</v>
      </c>
      <c r="I26">
        <v>26</v>
      </c>
      <c r="J26" t="s">
        <v>2</v>
      </c>
      <c r="K26">
        <v>64</v>
      </c>
    </row>
    <row r="27" spans="1:12" hidden="1" x14ac:dyDescent="0.25">
      <c r="A27" s="4">
        <v>27</v>
      </c>
      <c r="B27" t="s">
        <v>58</v>
      </c>
      <c r="C27" t="s">
        <v>10</v>
      </c>
      <c r="D27" t="s">
        <v>10</v>
      </c>
      <c r="E27">
        <v>1983</v>
      </c>
      <c r="F27" t="s">
        <v>1</v>
      </c>
      <c r="G27">
        <v>209</v>
      </c>
      <c r="H27" s="1">
        <v>1.2314814814814815E-2</v>
      </c>
      <c r="I27">
        <v>27</v>
      </c>
      <c r="J27" t="s">
        <v>2</v>
      </c>
      <c r="K27">
        <v>63</v>
      </c>
    </row>
    <row r="28" spans="1:12" hidden="1" x14ac:dyDescent="0.25">
      <c r="A28" s="4">
        <v>28</v>
      </c>
      <c r="B28" t="s">
        <v>36</v>
      </c>
      <c r="C28" t="s">
        <v>30</v>
      </c>
      <c r="D28" t="s">
        <v>30</v>
      </c>
      <c r="E28">
        <v>1988</v>
      </c>
      <c r="F28" t="s">
        <v>3</v>
      </c>
      <c r="G28">
        <v>330</v>
      </c>
      <c r="H28" s="1">
        <v>1.2337962962962962E-2</v>
      </c>
      <c r="I28">
        <v>28</v>
      </c>
      <c r="J28" t="s">
        <v>2</v>
      </c>
      <c r="K28">
        <v>62</v>
      </c>
    </row>
    <row r="29" spans="1:12" hidden="1" x14ac:dyDescent="0.25">
      <c r="A29" s="4">
        <v>29</v>
      </c>
      <c r="B29" t="s">
        <v>101</v>
      </c>
      <c r="C29" t="s">
        <v>30</v>
      </c>
      <c r="D29" t="s">
        <v>30</v>
      </c>
      <c r="E29">
        <v>2004</v>
      </c>
      <c r="F29" t="s">
        <v>3</v>
      </c>
      <c r="G29">
        <v>180</v>
      </c>
      <c r="H29" s="1">
        <v>1.2824074074074073E-2</v>
      </c>
      <c r="I29">
        <v>29</v>
      </c>
      <c r="J29" t="s">
        <v>2</v>
      </c>
      <c r="K29">
        <v>61</v>
      </c>
    </row>
    <row r="30" spans="1:12" hidden="1" x14ac:dyDescent="0.25">
      <c r="A30" s="4">
        <v>30</v>
      </c>
      <c r="B30" t="s">
        <v>39</v>
      </c>
      <c r="C30" t="s">
        <v>108</v>
      </c>
      <c r="D30" t="s">
        <v>108</v>
      </c>
      <c r="E30">
        <v>1986</v>
      </c>
      <c r="F30" t="s">
        <v>3</v>
      </c>
      <c r="G30">
        <v>8</v>
      </c>
      <c r="H30" s="1">
        <v>1.3611111111111114E-2</v>
      </c>
      <c r="I30">
        <v>30</v>
      </c>
      <c r="J30" t="s">
        <v>4</v>
      </c>
      <c r="K30">
        <v>60</v>
      </c>
    </row>
    <row r="31" spans="1:12" hidden="1" x14ac:dyDescent="0.25">
      <c r="A31" s="4">
        <v>31</v>
      </c>
      <c r="B31" t="s">
        <v>253</v>
      </c>
      <c r="C31" t="s">
        <v>99</v>
      </c>
      <c r="D31" t="s">
        <v>99</v>
      </c>
      <c r="E31">
        <v>1983</v>
      </c>
      <c r="F31" t="s">
        <v>3</v>
      </c>
      <c r="G31">
        <v>302</v>
      </c>
      <c r="H31" s="1">
        <v>1.3854166666666666E-2</v>
      </c>
      <c r="I31">
        <v>31</v>
      </c>
      <c r="J31" t="s">
        <v>4</v>
      </c>
      <c r="K31">
        <v>59</v>
      </c>
    </row>
    <row r="32" spans="1:12" hidden="1" x14ac:dyDescent="0.25">
      <c r="A32" s="4">
        <v>1</v>
      </c>
      <c r="B32" t="s">
        <v>5</v>
      </c>
      <c r="C32" t="s">
        <v>10</v>
      </c>
      <c r="D32" t="s">
        <v>10</v>
      </c>
      <c r="E32">
        <v>1994</v>
      </c>
      <c r="F32" t="s">
        <v>1</v>
      </c>
      <c r="G32">
        <v>126</v>
      </c>
      <c r="H32" s="1">
        <v>1.0891203703703703E-2</v>
      </c>
      <c r="I32">
        <v>1</v>
      </c>
      <c r="J32" t="s">
        <v>1</v>
      </c>
      <c r="K32">
        <v>100</v>
      </c>
    </row>
    <row r="33" spans="1:12" hidden="1" x14ac:dyDescent="0.25">
      <c r="A33" s="4">
        <v>2</v>
      </c>
      <c r="B33" t="s">
        <v>87</v>
      </c>
      <c r="C33" t="s">
        <v>30</v>
      </c>
      <c r="D33" t="s">
        <v>30</v>
      </c>
      <c r="E33">
        <v>2003</v>
      </c>
      <c r="F33" t="s">
        <v>3</v>
      </c>
      <c r="G33">
        <v>134</v>
      </c>
      <c r="H33" s="1">
        <v>1.1770833333333333E-2</v>
      </c>
      <c r="I33">
        <v>2</v>
      </c>
      <c r="J33" t="s">
        <v>1</v>
      </c>
      <c r="K33">
        <v>97</v>
      </c>
    </row>
    <row r="34" spans="1:12" hidden="1" x14ac:dyDescent="0.25">
      <c r="A34" s="4">
        <v>3</v>
      </c>
      <c r="B34" t="s">
        <v>52</v>
      </c>
      <c r="C34" t="s">
        <v>10</v>
      </c>
      <c r="D34" t="s">
        <v>10</v>
      </c>
      <c r="E34">
        <v>1980</v>
      </c>
      <c r="F34" t="s">
        <v>1</v>
      </c>
      <c r="G34">
        <v>70</v>
      </c>
      <c r="H34" s="1">
        <v>1.1851851851851851E-2</v>
      </c>
      <c r="I34">
        <v>3</v>
      </c>
      <c r="J34" t="s">
        <v>3</v>
      </c>
      <c r="K34">
        <v>94</v>
      </c>
    </row>
    <row r="35" spans="1:12" hidden="1" x14ac:dyDescent="0.25">
      <c r="A35" s="4">
        <v>4</v>
      </c>
      <c r="B35" t="s">
        <v>60</v>
      </c>
      <c r="C35" t="s">
        <v>30</v>
      </c>
      <c r="D35" t="s">
        <v>30</v>
      </c>
      <c r="E35">
        <v>1987</v>
      </c>
      <c r="F35" t="s">
        <v>1</v>
      </c>
      <c r="G35">
        <v>167</v>
      </c>
      <c r="H35" s="1">
        <v>1.1909722222222223E-2</v>
      </c>
      <c r="I35">
        <v>4</v>
      </c>
      <c r="J35" t="s">
        <v>3</v>
      </c>
      <c r="K35">
        <v>91</v>
      </c>
    </row>
    <row r="36" spans="1:12" hidden="1" x14ac:dyDescent="0.25">
      <c r="A36" s="4">
        <v>5</v>
      </c>
      <c r="B36" t="s">
        <v>28</v>
      </c>
      <c r="C36" t="s">
        <v>72</v>
      </c>
      <c r="D36" t="s">
        <v>72</v>
      </c>
      <c r="E36">
        <v>1983</v>
      </c>
      <c r="F36" t="s">
        <v>1</v>
      </c>
      <c r="G36">
        <v>181</v>
      </c>
      <c r="H36" s="1">
        <v>1.2002314814814815E-2</v>
      </c>
      <c r="I36">
        <v>5</v>
      </c>
      <c r="J36" t="s">
        <v>3</v>
      </c>
      <c r="K36">
        <v>89</v>
      </c>
    </row>
    <row r="37" spans="1:12" hidden="1" x14ac:dyDescent="0.25">
      <c r="A37" s="4">
        <v>6</v>
      </c>
      <c r="B37" t="s">
        <v>129</v>
      </c>
      <c r="C37" t="s">
        <v>105</v>
      </c>
      <c r="D37" t="s">
        <v>180</v>
      </c>
      <c r="E37">
        <v>1985</v>
      </c>
      <c r="F37" t="s">
        <v>3</v>
      </c>
      <c r="G37">
        <v>144</v>
      </c>
      <c r="H37" s="1">
        <v>1.2268518518518519E-2</v>
      </c>
      <c r="I37">
        <v>6</v>
      </c>
      <c r="J37" t="s">
        <v>3</v>
      </c>
      <c r="K37">
        <v>87</v>
      </c>
      <c r="L37" t="s">
        <v>26</v>
      </c>
    </row>
    <row r="38" spans="1:12" hidden="1" x14ac:dyDescent="0.25">
      <c r="A38" s="4">
        <v>7</v>
      </c>
      <c r="B38" t="s">
        <v>62</v>
      </c>
      <c r="C38" t="s">
        <v>51</v>
      </c>
      <c r="D38" t="s">
        <v>51</v>
      </c>
      <c r="E38">
        <v>2003</v>
      </c>
      <c r="F38" t="s">
        <v>1</v>
      </c>
      <c r="G38">
        <v>95</v>
      </c>
      <c r="H38" s="1">
        <v>1.2453703703703703E-2</v>
      </c>
      <c r="I38">
        <v>7</v>
      </c>
      <c r="J38" t="s">
        <v>3</v>
      </c>
      <c r="K38">
        <v>85</v>
      </c>
    </row>
    <row r="39" spans="1:12" hidden="1" x14ac:dyDescent="0.25">
      <c r="A39" s="4">
        <v>8</v>
      </c>
      <c r="B39" t="s">
        <v>128</v>
      </c>
      <c r="C39" t="s">
        <v>51</v>
      </c>
      <c r="D39" t="s">
        <v>51</v>
      </c>
      <c r="E39">
        <v>2008</v>
      </c>
      <c r="F39" t="s">
        <v>3</v>
      </c>
      <c r="G39">
        <v>147</v>
      </c>
      <c r="H39" s="1">
        <v>1.2638888888888889E-2</v>
      </c>
      <c r="I39">
        <v>8</v>
      </c>
      <c r="J39" t="s">
        <v>3</v>
      </c>
      <c r="K39">
        <v>83</v>
      </c>
    </row>
    <row r="40" spans="1:12" hidden="1" x14ac:dyDescent="0.25">
      <c r="A40" s="4">
        <v>9</v>
      </c>
      <c r="B40" t="s">
        <v>0</v>
      </c>
      <c r="C40" t="s">
        <v>72</v>
      </c>
      <c r="D40" t="s">
        <v>72</v>
      </c>
      <c r="E40">
        <v>1990</v>
      </c>
      <c r="F40" t="s">
        <v>1</v>
      </c>
      <c r="G40">
        <v>42</v>
      </c>
      <c r="H40" s="1">
        <v>1.3020833333333334E-2</v>
      </c>
      <c r="I40">
        <v>9</v>
      </c>
      <c r="J40" t="s">
        <v>3</v>
      </c>
      <c r="K40">
        <v>81</v>
      </c>
    </row>
    <row r="41" spans="1:12" hidden="1" x14ac:dyDescent="0.25">
      <c r="A41" s="4">
        <v>10</v>
      </c>
      <c r="B41" t="s">
        <v>69</v>
      </c>
      <c r="C41" t="s">
        <v>10</v>
      </c>
      <c r="D41" t="s">
        <v>10</v>
      </c>
      <c r="E41">
        <v>1996</v>
      </c>
      <c r="F41" t="s">
        <v>1</v>
      </c>
      <c r="G41">
        <v>288</v>
      </c>
      <c r="H41" s="1">
        <v>1.3043981481481483E-2</v>
      </c>
      <c r="I41">
        <v>10</v>
      </c>
      <c r="J41" t="s">
        <v>3</v>
      </c>
      <c r="K41">
        <v>81</v>
      </c>
    </row>
    <row r="42" spans="1:12" hidden="1" x14ac:dyDescent="0.25">
      <c r="A42" s="4">
        <v>11</v>
      </c>
      <c r="B42" t="s">
        <v>167</v>
      </c>
      <c r="C42" t="s">
        <v>30</v>
      </c>
      <c r="D42" t="s">
        <v>30</v>
      </c>
      <c r="E42">
        <v>1995</v>
      </c>
      <c r="F42" t="s">
        <v>2</v>
      </c>
      <c r="G42">
        <v>341</v>
      </c>
      <c r="H42" s="1">
        <v>1.3136574074074077E-2</v>
      </c>
      <c r="I42">
        <v>11</v>
      </c>
      <c r="J42" t="s">
        <v>2</v>
      </c>
      <c r="K42">
        <v>79</v>
      </c>
    </row>
    <row r="43" spans="1:12" hidden="1" x14ac:dyDescent="0.25">
      <c r="A43" s="4">
        <v>12</v>
      </c>
      <c r="B43" t="s">
        <v>111</v>
      </c>
      <c r="C43" t="s">
        <v>30</v>
      </c>
      <c r="D43" t="s">
        <v>30</v>
      </c>
      <c r="E43">
        <v>1990</v>
      </c>
      <c r="F43" t="s">
        <v>3</v>
      </c>
      <c r="G43">
        <v>248</v>
      </c>
      <c r="H43" s="1">
        <v>1.3344907407407408E-2</v>
      </c>
      <c r="I43">
        <v>12</v>
      </c>
      <c r="J43" t="s">
        <v>2</v>
      </c>
      <c r="K43">
        <v>78</v>
      </c>
    </row>
    <row r="44" spans="1:12" hidden="1" x14ac:dyDescent="0.25">
      <c r="A44" s="4">
        <v>13</v>
      </c>
      <c r="B44" t="s">
        <v>56</v>
      </c>
      <c r="C44" t="s">
        <v>30</v>
      </c>
      <c r="D44" t="s">
        <v>30</v>
      </c>
      <c r="E44">
        <v>1991</v>
      </c>
      <c r="F44" t="s">
        <v>3</v>
      </c>
      <c r="G44">
        <v>340</v>
      </c>
      <c r="H44" s="1">
        <v>1.3518518518518518E-2</v>
      </c>
      <c r="I44">
        <v>13</v>
      </c>
      <c r="J44" t="s">
        <v>2</v>
      </c>
      <c r="K44">
        <v>77</v>
      </c>
    </row>
    <row r="45" spans="1:12" hidden="1" x14ac:dyDescent="0.25">
      <c r="A45" s="4">
        <v>14</v>
      </c>
      <c r="B45" t="s">
        <v>83</v>
      </c>
      <c r="C45" t="s">
        <v>30</v>
      </c>
      <c r="D45" t="s">
        <v>30</v>
      </c>
      <c r="E45">
        <v>2005</v>
      </c>
      <c r="F45" t="s">
        <v>2</v>
      </c>
      <c r="G45">
        <v>12</v>
      </c>
      <c r="H45" s="1">
        <v>1.3622685185185184E-2</v>
      </c>
      <c r="I45">
        <v>14</v>
      </c>
      <c r="J45" t="s">
        <v>2</v>
      </c>
      <c r="K45">
        <v>76</v>
      </c>
    </row>
    <row r="46" spans="1:12" hidden="1" x14ac:dyDescent="0.25">
      <c r="A46" s="4">
        <v>15</v>
      </c>
      <c r="B46" t="s">
        <v>175</v>
      </c>
      <c r="C46" t="s">
        <v>82</v>
      </c>
      <c r="D46" t="s">
        <v>82</v>
      </c>
      <c r="E46">
        <v>2001</v>
      </c>
      <c r="F46" t="s">
        <v>2</v>
      </c>
      <c r="G46">
        <v>279</v>
      </c>
      <c r="H46" s="1">
        <v>1.3703703703703704E-2</v>
      </c>
      <c r="I46">
        <v>15</v>
      </c>
      <c r="J46" t="s">
        <v>2</v>
      </c>
      <c r="K46">
        <v>75</v>
      </c>
    </row>
    <row r="47" spans="1:12" hidden="1" x14ac:dyDescent="0.25">
      <c r="A47" s="4">
        <v>16</v>
      </c>
      <c r="B47" t="s">
        <v>79</v>
      </c>
      <c r="C47" t="s">
        <v>51</v>
      </c>
      <c r="D47" t="s">
        <v>51</v>
      </c>
      <c r="E47">
        <v>2007</v>
      </c>
      <c r="F47" t="s">
        <v>1</v>
      </c>
      <c r="G47">
        <v>29</v>
      </c>
      <c r="H47" s="1">
        <v>1.375E-2</v>
      </c>
      <c r="I47">
        <v>16</v>
      </c>
      <c r="J47" t="s">
        <v>2</v>
      </c>
      <c r="K47">
        <v>74</v>
      </c>
    </row>
    <row r="48" spans="1:12" x14ac:dyDescent="0.25">
      <c r="A48" s="4">
        <v>17</v>
      </c>
      <c r="B48" t="s">
        <v>139</v>
      </c>
      <c r="C48" t="s">
        <v>38</v>
      </c>
      <c r="D48" t="s">
        <v>38</v>
      </c>
      <c r="E48">
        <v>2009</v>
      </c>
      <c r="F48" t="s">
        <v>2</v>
      </c>
      <c r="G48">
        <v>332</v>
      </c>
      <c r="H48" s="1">
        <v>1.3807870370370371E-2</v>
      </c>
      <c r="I48">
        <v>17</v>
      </c>
      <c r="J48" t="s">
        <v>2</v>
      </c>
      <c r="K48">
        <v>73</v>
      </c>
    </row>
    <row r="49" spans="1:12" hidden="1" x14ac:dyDescent="0.25">
      <c r="A49" s="4">
        <v>18</v>
      </c>
      <c r="B49" t="s">
        <v>192</v>
      </c>
      <c r="C49" t="s">
        <v>105</v>
      </c>
      <c r="D49" t="s">
        <v>105</v>
      </c>
      <c r="E49">
        <v>1989</v>
      </c>
      <c r="F49" t="s">
        <v>2</v>
      </c>
      <c r="G49">
        <v>161</v>
      </c>
      <c r="H49" s="1">
        <v>1.3865740740740739E-2</v>
      </c>
      <c r="I49">
        <v>18</v>
      </c>
      <c r="J49" t="s">
        <v>2</v>
      </c>
      <c r="K49">
        <v>72</v>
      </c>
    </row>
    <row r="50" spans="1:12" hidden="1" x14ac:dyDescent="0.25">
      <c r="A50" s="4">
        <v>19</v>
      </c>
      <c r="B50" t="s">
        <v>170</v>
      </c>
      <c r="C50" t="s">
        <v>105</v>
      </c>
      <c r="D50" t="s">
        <v>105</v>
      </c>
      <c r="E50">
        <v>1996</v>
      </c>
      <c r="F50" t="s">
        <v>2</v>
      </c>
      <c r="G50">
        <v>149</v>
      </c>
      <c r="H50" s="1">
        <v>1.3888888888888888E-2</v>
      </c>
      <c r="I50">
        <v>19</v>
      </c>
      <c r="J50" t="s">
        <v>2</v>
      </c>
      <c r="K50">
        <v>71</v>
      </c>
    </row>
    <row r="51" spans="1:12" hidden="1" x14ac:dyDescent="0.25">
      <c r="A51" s="4">
        <v>20</v>
      </c>
      <c r="B51" t="s">
        <v>177</v>
      </c>
      <c r="C51" t="s">
        <v>10</v>
      </c>
      <c r="D51" t="s">
        <v>10</v>
      </c>
      <c r="E51">
        <v>1988</v>
      </c>
      <c r="F51" t="s">
        <v>2</v>
      </c>
      <c r="G51">
        <v>172</v>
      </c>
      <c r="H51" s="1">
        <v>1.4085648148148151E-2</v>
      </c>
      <c r="I51">
        <v>20</v>
      </c>
      <c r="J51" t="s">
        <v>2</v>
      </c>
      <c r="K51">
        <v>70</v>
      </c>
    </row>
    <row r="52" spans="1:12" hidden="1" x14ac:dyDescent="0.25">
      <c r="A52" s="4">
        <v>21</v>
      </c>
      <c r="B52" t="s">
        <v>84</v>
      </c>
      <c r="C52" t="s">
        <v>10</v>
      </c>
      <c r="D52" t="s">
        <v>10</v>
      </c>
      <c r="E52">
        <v>2010</v>
      </c>
      <c r="F52" t="s">
        <v>2</v>
      </c>
      <c r="G52">
        <v>308</v>
      </c>
      <c r="H52" s="1">
        <v>1.4594907407407405E-2</v>
      </c>
      <c r="I52">
        <v>21</v>
      </c>
      <c r="J52" t="s">
        <v>2</v>
      </c>
      <c r="K52">
        <v>69</v>
      </c>
    </row>
    <row r="53" spans="1:12" hidden="1" x14ac:dyDescent="0.25">
      <c r="A53" s="4">
        <v>22</v>
      </c>
      <c r="B53" t="s">
        <v>191</v>
      </c>
      <c r="C53" t="s">
        <v>20</v>
      </c>
      <c r="D53" t="s">
        <v>20</v>
      </c>
      <c r="E53">
        <v>2009</v>
      </c>
      <c r="F53" t="s">
        <v>4</v>
      </c>
      <c r="G53">
        <v>252</v>
      </c>
      <c r="H53" s="1">
        <v>1.5000000000000001E-2</v>
      </c>
      <c r="I53">
        <v>22</v>
      </c>
      <c r="J53" t="s">
        <v>4</v>
      </c>
      <c r="K53">
        <v>68</v>
      </c>
    </row>
    <row r="54" spans="1:12" hidden="1" x14ac:dyDescent="0.25">
      <c r="A54" s="4">
        <v>23</v>
      </c>
      <c r="B54" t="s">
        <v>164</v>
      </c>
      <c r="C54" t="s">
        <v>105</v>
      </c>
      <c r="D54" t="s">
        <v>180</v>
      </c>
      <c r="E54">
        <v>2006</v>
      </c>
      <c r="F54" t="s">
        <v>2</v>
      </c>
      <c r="G54">
        <v>203</v>
      </c>
      <c r="H54" s="1">
        <v>1.5138888888888889E-2</v>
      </c>
      <c r="I54">
        <v>23</v>
      </c>
      <c r="J54" t="s">
        <v>4</v>
      </c>
      <c r="K54">
        <v>67</v>
      </c>
      <c r="L54" t="s">
        <v>26</v>
      </c>
    </row>
    <row r="55" spans="1:12" hidden="1" x14ac:dyDescent="0.25">
      <c r="A55" s="4">
        <v>24</v>
      </c>
      <c r="B55" t="s">
        <v>75</v>
      </c>
      <c r="C55" t="s">
        <v>72</v>
      </c>
      <c r="D55" t="s">
        <v>72</v>
      </c>
      <c r="E55">
        <v>1983</v>
      </c>
      <c r="F55" t="s">
        <v>1</v>
      </c>
      <c r="G55">
        <v>253</v>
      </c>
      <c r="H55" s="1">
        <v>1.6574074074074074E-2</v>
      </c>
      <c r="I55">
        <v>24</v>
      </c>
      <c r="J55" t="s">
        <v>4</v>
      </c>
      <c r="K55">
        <v>66</v>
      </c>
    </row>
    <row r="56" spans="1:12" x14ac:dyDescent="0.25">
      <c r="A56" s="4"/>
    </row>
    <row r="57" spans="1:12" x14ac:dyDescent="0.25">
      <c r="A57" s="4"/>
    </row>
    <row r="58" spans="1:12" x14ac:dyDescent="0.25">
      <c r="A58" s="4"/>
    </row>
    <row r="59" spans="1:12" x14ac:dyDescent="0.25">
      <c r="A59" s="4"/>
    </row>
    <row r="60" spans="1:12" x14ac:dyDescent="0.25">
      <c r="A60" s="4"/>
    </row>
    <row r="61" spans="1:12" x14ac:dyDescent="0.25">
      <c r="A61" s="4"/>
    </row>
    <row r="62" spans="1:12" x14ac:dyDescent="0.25">
      <c r="A62" s="4"/>
    </row>
    <row r="63" spans="1:12" x14ac:dyDescent="0.25">
      <c r="A63" s="4"/>
    </row>
    <row r="64" spans="1:12" x14ac:dyDescent="0.25">
      <c r="A64" s="4"/>
    </row>
    <row r="65" spans="1:1" x14ac:dyDescent="0.25">
      <c r="A65" s="11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</sheetData>
  <autoFilter ref="A1:K55" xr:uid="{00000000-0009-0000-0000-000007000000}">
    <filterColumn colId="2">
      <filters>
        <filter val="СКО «Орион»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CAE7-4CB4-4E2B-A945-AE4377C3755B}">
  <dimension ref="A1:K179"/>
  <sheetViews>
    <sheetView workbookViewId="0">
      <selection activeCell="K116" sqref="K116"/>
    </sheetView>
  </sheetViews>
  <sheetFormatPr defaultRowHeight="15" x14ac:dyDescent="0.25"/>
  <cols>
    <col min="3" max="3" width="26.7109375" customWidth="1"/>
    <col min="4" max="5" width="24.140625" customWidth="1"/>
  </cols>
  <sheetData>
    <row r="1" spans="1:11" x14ac:dyDescent="0.25">
      <c r="A1" s="4"/>
      <c r="B1" s="12">
        <v>45662</v>
      </c>
      <c r="C1" t="s">
        <v>128</v>
      </c>
      <c r="D1" t="s">
        <v>51</v>
      </c>
      <c r="E1" t="s">
        <v>51</v>
      </c>
      <c r="F1" t="s">
        <v>3</v>
      </c>
      <c r="G1" s="1">
        <v>1.2546296296296297E-2</v>
      </c>
      <c r="H1" s="1">
        <v>1.2546296296296297E-2</v>
      </c>
      <c r="I1">
        <v>1</v>
      </c>
      <c r="J1" t="s">
        <v>1</v>
      </c>
      <c r="K1">
        <v>394</v>
      </c>
    </row>
    <row r="2" spans="1:11" x14ac:dyDescent="0.25">
      <c r="A2" s="4"/>
      <c r="B2" s="12">
        <v>45693</v>
      </c>
      <c r="C2" t="s">
        <v>91</v>
      </c>
      <c r="D2" t="s">
        <v>51</v>
      </c>
      <c r="E2" t="s">
        <v>51</v>
      </c>
      <c r="F2" t="s">
        <v>3</v>
      </c>
      <c r="G2" s="1">
        <v>1.0601851851851854E-2</v>
      </c>
      <c r="H2" s="1">
        <v>2.314814814814815E-2</v>
      </c>
      <c r="I2">
        <v>1</v>
      </c>
    </row>
    <row r="3" spans="1:11" x14ac:dyDescent="0.25">
      <c r="A3" s="4"/>
      <c r="B3" s="12">
        <v>45721</v>
      </c>
      <c r="C3" t="s">
        <v>95</v>
      </c>
      <c r="D3" t="s">
        <v>51</v>
      </c>
      <c r="E3" t="s">
        <v>51</v>
      </c>
      <c r="F3" t="s">
        <v>1</v>
      </c>
      <c r="G3" s="1">
        <v>1.1655092592592594E-2</v>
      </c>
      <c r="H3" s="1">
        <v>3.4803240740740739E-2</v>
      </c>
      <c r="I3">
        <v>1</v>
      </c>
    </row>
    <row r="4" spans="1:11" x14ac:dyDescent="0.25">
      <c r="A4" s="4"/>
      <c r="B4" s="12">
        <v>45752</v>
      </c>
      <c r="C4" t="s">
        <v>62</v>
      </c>
      <c r="D4" t="s">
        <v>51</v>
      </c>
      <c r="E4" t="s">
        <v>51</v>
      </c>
      <c r="F4" t="s">
        <v>1</v>
      </c>
      <c r="G4" s="1">
        <v>1.0717592592592593E-2</v>
      </c>
      <c r="H4" s="1">
        <v>4.5520833333333337E-2</v>
      </c>
      <c r="I4">
        <v>1</v>
      </c>
    </row>
    <row r="5" spans="1:11" x14ac:dyDescent="0.25">
      <c r="A5" s="7">
        <v>2</v>
      </c>
    </row>
    <row r="6" spans="1:11" x14ac:dyDescent="0.25">
      <c r="A6" s="4"/>
      <c r="B6" s="12">
        <v>45658</v>
      </c>
      <c r="C6" t="s">
        <v>5</v>
      </c>
      <c r="D6" t="s">
        <v>10</v>
      </c>
      <c r="E6" t="s">
        <v>10</v>
      </c>
      <c r="F6" t="s">
        <v>1</v>
      </c>
      <c r="G6" s="1">
        <v>1.1851851851851851E-2</v>
      </c>
      <c r="H6" s="1">
        <v>1.1851851851851851E-2</v>
      </c>
      <c r="I6">
        <v>2</v>
      </c>
      <c r="J6" t="s">
        <v>1</v>
      </c>
      <c r="K6">
        <v>370</v>
      </c>
    </row>
    <row r="7" spans="1:11" x14ac:dyDescent="0.25">
      <c r="A7" s="4"/>
      <c r="B7" s="12">
        <v>45689</v>
      </c>
      <c r="C7" t="s">
        <v>34</v>
      </c>
      <c r="D7" t="s">
        <v>10</v>
      </c>
      <c r="E7" t="s">
        <v>10</v>
      </c>
      <c r="F7" t="s">
        <v>1</v>
      </c>
      <c r="G7" s="1">
        <v>1.1400462962962965E-2</v>
      </c>
      <c r="H7" s="1">
        <v>2.3252314814814812E-2</v>
      </c>
      <c r="I7">
        <v>2</v>
      </c>
    </row>
    <row r="8" spans="1:11" x14ac:dyDescent="0.25">
      <c r="A8" s="4"/>
      <c r="B8" s="12">
        <v>45717</v>
      </c>
      <c r="C8" t="s">
        <v>46</v>
      </c>
      <c r="D8" t="s">
        <v>10</v>
      </c>
      <c r="E8" t="s">
        <v>10</v>
      </c>
      <c r="F8" t="s">
        <v>1</v>
      </c>
      <c r="G8" s="1">
        <v>1.0729166666666666E-2</v>
      </c>
      <c r="H8" s="1">
        <v>3.3981481481481481E-2</v>
      </c>
      <c r="I8">
        <v>2</v>
      </c>
    </row>
    <row r="9" spans="1:11" x14ac:dyDescent="0.25">
      <c r="A9" s="4"/>
      <c r="B9" s="12">
        <v>45748</v>
      </c>
      <c r="C9" t="s">
        <v>52</v>
      </c>
      <c r="D9" t="s">
        <v>10</v>
      </c>
      <c r="E9" t="s">
        <v>10</v>
      </c>
      <c r="F9" t="s">
        <v>1</v>
      </c>
      <c r="G9" s="1">
        <v>1.1921296296296298E-2</v>
      </c>
      <c r="H9" s="1">
        <v>4.5902777777777772E-2</v>
      </c>
      <c r="I9">
        <v>2</v>
      </c>
    </row>
    <row r="10" spans="1:11" x14ac:dyDescent="0.25">
      <c r="A10" s="7">
        <v>3</v>
      </c>
    </row>
    <row r="11" spans="1:11" x14ac:dyDescent="0.25">
      <c r="A11" s="4"/>
      <c r="B11" s="12">
        <v>45664</v>
      </c>
      <c r="C11" t="s">
        <v>87</v>
      </c>
      <c r="D11" t="s">
        <v>30</v>
      </c>
      <c r="E11" t="s">
        <v>30</v>
      </c>
      <c r="F11" t="s">
        <v>3</v>
      </c>
      <c r="G11" s="1">
        <v>1.2442129629629629E-2</v>
      </c>
      <c r="H11" s="1">
        <v>1.2442129629629629E-2</v>
      </c>
      <c r="I11">
        <v>3</v>
      </c>
      <c r="J11" t="s">
        <v>3</v>
      </c>
      <c r="K11">
        <v>352</v>
      </c>
    </row>
    <row r="12" spans="1:11" x14ac:dyDescent="0.25">
      <c r="A12" s="4"/>
      <c r="B12" s="12">
        <v>45695</v>
      </c>
      <c r="C12" t="s">
        <v>32</v>
      </c>
      <c r="D12" t="s">
        <v>30</v>
      </c>
      <c r="E12" t="s">
        <v>30</v>
      </c>
      <c r="F12" t="s">
        <v>1</v>
      </c>
      <c r="G12" s="1">
        <v>1.0590277777777777E-2</v>
      </c>
      <c r="H12" s="1">
        <v>2.3032407407407404E-2</v>
      </c>
      <c r="I12">
        <v>3</v>
      </c>
    </row>
    <row r="13" spans="1:11" x14ac:dyDescent="0.25">
      <c r="A13" s="4"/>
      <c r="B13" s="12">
        <v>45723</v>
      </c>
      <c r="C13" t="s">
        <v>90</v>
      </c>
      <c r="D13" t="s">
        <v>30</v>
      </c>
      <c r="E13" t="s">
        <v>30</v>
      </c>
      <c r="F13" t="s">
        <v>1</v>
      </c>
      <c r="G13" s="1">
        <v>1.0555555555555554E-2</v>
      </c>
      <c r="H13" s="1">
        <v>3.3587962962962965E-2</v>
      </c>
      <c r="I13">
        <v>3</v>
      </c>
    </row>
    <row r="14" spans="1:11" x14ac:dyDescent="0.25">
      <c r="A14" s="4"/>
      <c r="B14" s="12">
        <v>45754</v>
      </c>
      <c r="C14" t="s">
        <v>60</v>
      </c>
      <c r="D14" t="s">
        <v>30</v>
      </c>
      <c r="E14" t="s">
        <v>30</v>
      </c>
      <c r="F14" t="s">
        <v>1</v>
      </c>
      <c r="G14" s="1">
        <v>1.2430555555555554E-2</v>
      </c>
      <c r="H14" s="1">
        <v>4.6018518518518514E-2</v>
      </c>
      <c r="I14">
        <v>3</v>
      </c>
    </row>
    <row r="15" spans="1:11" x14ac:dyDescent="0.25">
      <c r="A15" s="7">
        <v>4</v>
      </c>
    </row>
    <row r="16" spans="1:11" x14ac:dyDescent="0.25">
      <c r="A16" s="4"/>
      <c r="B16" s="12">
        <v>45669</v>
      </c>
      <c r="C16" t="s">
        <v>56</v>
      </c>
      <c r="D16" t="s">
        <v>30</v>
      </c>
      <c r="E16" t="s">
        <v>30</v>
      </c>
      <c r="F16" t="s">
        <v>3</v>
      </c>
      <c r="G16" s="1">
        <v>1.283564814814815E-2</v>
      </c>
      <c r="H16" s="1">
        <v>1.283564814814815E-2</v>
      </c>
      <c r="I16">
        <v>4</v>
      </c>
      <c r="J16" t="s">
        <v>3</v>
      </c>
      <c r="K16">
        <v>336</v>
      </c>
    </row>
    <row r="17" spans="1:11" x14ac:dyDescent="0.25">
      <c r="A17" s="4"/>
      <c r="B17" s="12">
        <v>45700</v>
      </c>
      <c r="C17" t="s">
        <v>50</v>
      </c>
      <c r="D17" t="s">
        <v>30</v>
      </c>
      <c r="E17" t="s">
        <v>30</v>
      </c>
      <c r="F17" t="s">
        <v>1</v>
      </c>
      <c r="G17" s="1">
        <v>1.0960648148148148E-2</v>
      </c>
      <c r="H17" s="1">
        <v>2.3796296296296298E-2</v>
      </c>
      <c r="I17">
        <v>4</v>
      </c>
    </row>
    <row r="18" spans="1:11" x14ac:dyDescent="0.25">
      <c r="A18" s="4"/>
      <c r="B18" s="12">
        <v>45728</v>
      </c>
      <c r="C18" t="s">
        <v>122</v>
      </c>
      <c r="D18" t="s">
        <v>30</v>
      </c>
      <c r="E18" t="s">
        <v>30</v>
      </c>
      <c r="F18" t="s">
        <v>3</v>
      </c>
      <c r="G18" s="1">
        <v>1.1111111111111112E-2</v>
      </c>
      <c r="H18" s="1">
        <v>3.4907407407407408E-2</v>
      </c>
      <c r="I18">
        <v>4</v>
      </c>
    </row>
    <row r="19" spans="1:11" x14ac:dyDescent="0.25">
      <c r="A19" s="4"/>
      <c r="B19" s="12">
        <v>45759</v>
      </c>
      <c r="C19" t="s">
        <v>83</v>
      </c>
      <c r="D19" t="s">
        <v>30</v>
      </c>
      <c r="E19" t="s">
        <v>30</v>
      </c>
      <c r="F19" t="s">
        <v>2</v>
      </c>
      <c r="G19" s="1">
        <v>1.2615740740740742E-2</v>
      </c>
      <c r="H19" s="1">
        <v>4.7523148148148148E-2</v>
      </c>
      <c r="I19">
        <v>4</v>
      </c>
    </row>
    <row r="20" spans="1:11" x14ac:dyDescent="0.25">
      <c r="A20" s="7">
        <v>5</v>
      </c>
    </row>
    <row r="21" spans="1:11" x14ac:dyDescent="0.25">
      <c r="A21" s="4"/>
      <c r="B21" s="12">
        <v>45666</v>
      </c>
      <c r="C21" t="s">
        <v>0</v>
      </c>
      <c r="D21" t="s">
        <v>72</v>
      </c>
      <c r="E21" t="s">
        <v>72</v>
      </c>
      <c r="F21" t="s">
        <v>1</v>
      </c>
      <c r="G21" s="1">
        <v>1.4270833333333335E-2</v>
      </c>
      <c r="H21" s="1">
        <v>1.4270833333333335E-2</v>
      </c>
      <c r="I21">
        <v>5</v>
      </c>
      <c r="J21" t="s">
        <v>3</v>
      </c>
      <c r="K21">
        <v>322</v>
      </c>
    </row>
    <row r="22" spans="1:11" x14ac:dyDescent="0.25">
      <c r="A22" s="4"/>
      <c r="B22" s="12">
        <v>45697</v>
      </c>
      <c r="C22" t="s">
        <v>94</v>
      </c>
      <c r="D22" t="s">
        <v>72</v>
      </c>
      <c r="E22" t="s">
        <v>72</v>
      </c>
      <c r="F22" t="s">
        <v>3</v>
      </c>
      <c r="G22" s="1">
        <v>1.2048611111111112E-2</v>
      </c>
      <c r="H22" s="1">
        <v>2.631944444444444E-2</v>
      </c>
      <c r="I22">
        <v>5</v>
      </c>
    </row>
    <row r="23" spans="1:11" x14ac:dyDescent="0.25">
      <c r="A23" s="4"/>
      <c r="B23" s="12">
        <v>45725</v>
      </c>
      <c r="C23" t="s">
        <v>174</v>
      </c>
      <c r="D23" t="s">
        <v>72</v>
      </c>
      <c r="E23" t="s">
        <v>72</v>
      </c>
      <c r="G23" s="1">
        <v>1.0092592592592592E-2</v>
      </c>
      <c r="H23" s="1">
        <v>3.6412037037037034E-2</v>
      </c>
      <c r="I23">
        <v>5</v>
      </c>
    </row>
    <row r="24" spans="1:11" x14ac:dyDescent="0.25">
      <c r="A24" s="4"/>
      <c r="B24" s="12">
        <v>45756</v>
      </c>
      <c r="C24" t="s">
        <v>28</v>
      </c>
      <c r="D24" t="s">
        <v>72</v>
      </c>
      <c r="E24" t="s">
        <v>72</v>
      </c>
      <c r="F24" t="s">
        <v>1</v>
      </c>
      <c r="G24" s="1">
        <v>1.2094907407407408E-2</v>
      </c>
      <c r="H24" s="1">
        <v>4.8506944444444443E-2</v>
      </c>
      <c r="I24">
        <v>5</v>
      </c>
    </row>
    <row r="25" spans="1:11" x14ac:dyDescent="0.25">
      <c r="A25" s="7">
        <v>6</v>
      </c>
    </row>
    <row r="26" spans="1:11" x14ac:dyDescent="0.25">
      <c r="A26" s="4"/>
      <c r="B26" s="12">
        <v>45661</v>
      </c>
      <c r="C26" t="s">
        <v>175</v>
      </c>
      <c r="D26" t="s">
        <v>82</v>
      </c>
      <c r="E26" t="s">
        <v>82</v>
      </c>
      <c r="F26" t="s">
        <v>2</v>
      </c>
      <c r="G26" s="1">
        <v>1.2685185185185183E-2</v>
      </c>
      <c r="H26" s="1">
        <v>1.2685185185185183E-2</v>
      </c>
      <c r="I26">
        <v>6</v>
      </c>
      <c r="J26" t="s">
        <v>3</v>
      </c>
      <c r="K26">
        <v>314</v>
      </c>
    </row>
    <row r="27" spans="1:11" x14ac:dyDescent="0.25">
      <c r="A27" s="4"/>
      <c r="B27" s="12">
        <v>45692</v>
      </c>
      <c r="C27" t="s">
        <v>137</v>
      </c>
      <c r="D27" t="s">
        <v>82</v>
      </c>
      <c r="E27" t="s">
        <v>82</v>
      </c>
      <c r="F27" t="s">
        <v>2</v>
      </c>
      <c r="G27" s="1">
        <v>1.1145833333333334E-2</v>
      </c>
      <c r="H27" s="1">
        <v>2.3831018518518519E-2</v>
      </c>
      <c r="I27">
        <v>6</v>
      </c>
    </row>
    <row r="28" spans="1:11" x14ac:dyDescent="0.25">
      <c r="A28" s="4"/>
      <c r="B28" s="12">
        <v>45720</v>
      </c>
      <c r="C28" t="s">
        <v>65</v>
      </c>
      <c r="D28" t="s">
        <v>82</v>
      </c>
      <c r="E28" t="s">
        <v>82</v>
      </c>
      <c r="F28" t="s">
        <v>3</v>
      </c>
      <c r="G28" s="1">
        <v>1.1574074074074075E-2</v>
      </c>
      <c r="H28" s="1">
        <v>3.5405092592592592E-2</v>
      </c>
      <c r="I28">
        <v>6</v>
      </c>
    </row>
    <row r="29" spans="1:11" x14ac:dyDescent="0.25">
      <c r="A29" s="4"/>
      <c r="B29" s="12">
        <v>45751</v>
      </c>
      <c r="C29" t="s">
        <v>176</v>
      </c>
      <c r="D29" t="s">
        <v>82</v>
      </c>
      <c r="E29" t="s">
        <v>82</v>
      </c>
      <c r="F29" t="s">
        <v>2</v>
      </c>
      <c r="G29" s="1">
        <v>1.3703703703703704E-2</v>
      </c>
      <c r="H29" s="1">
        <v>4.9108796296296296E-2</v>
      </c>
      <c r="I29">
        <v>6</v>
      </c>
    </row>
    <row r="30" spans="1:11" x14ac:dyDescent="0.25">
      <c r="A30" s="7">
        <v>7</v>
      </c>
    </row>
    <row r="31" spans="1:11" x14ac:dyDescent="0.25">
      <c r="A31" s="4"/>
      <c r="B31" s="12">
        <v>45663</v>
      </c>
      <c r="C31" t="s">
        <v>84</v>
      </c>
      <c r="D31" t="s">
        <v>10</v>
      </c>
      <c r="E31" t="s">
        <v>10</v>
      </c>
      <c r="F31" t="s">
        <v>2</v>
      </c>
      <c r="G31" s="1">
        <v>1.2175925925925929E-2</v>
      </c>
      <c r="H31" s="1">
        <v>1.2175925925925929E-2</v>
      </c>
      <c r="I31">
        <v>7</v>
      </c>
      <c r="J31" t="s">
        <v>3</v>
      </c>
      <c r="K31">
        <v>306</v>
      </c>
    </row>
    <row r="32" spans="1:11" x14ac:dyDescent="0.25">
      <c r="A32" s="4"/>
      <c r="B32" s="12">
        <v>45694</v>
      </c>
      <c r="C32" t="s">
        <v>63</v>
      </c>
      <c r="D32" t="s">
        <v>10</v>
      </c>
      <c r="E32" t="s">
        <v>10</v>
      </c>
      <c r="F32" t="s">
        <v>2</v>
      </c>
      <c r="G32" s="1">
        <v>1.1608796296296296E-2</v>
      </c>
      <c r="H32" s="1">
        <v>2.3784722222222221E-2</v>
      </c>
      <c r="I32">
        <v>7</v>
      </c>
    </row>
    <row r="33" spans="1:11" x14ac:dyDescent="0.25">
      <c r="A33" s="4"/>
      <c r="B33" s="12">
        <v>45722</v>
      </c>
      <c r="C33" t="s">
        <v>12</v>
      </c>
      <c r="D33" t="s">
        <v>10</v>
      </c>
      <c r="E33" t="s">
        <v>10</v>
      </c>
      <c r="F33" t="s">
        <v>1</v>
      </c>
      <c r="G33" s="1">
        <v>1.1863425925925925E-2</v>
      </c>
      <c r="H33" s="1">
        <v>3.5648148148148151E-2</v>
      </c>
      <c r="I33">
        <v>7</v>
      </c>
    </row>
    <row r="34" spans="1:11" x14ac:dyDescent="0.25">
      <c r="A34" s="4"/>
      <c r="B34" s="12">
        <v>45753</v>
      </c>
      <c r="C34" t="s">
        <v>69</v>
      </c>
      <c r="D34" t="s">
        <v>10</v>
      </c>
      <c r="E34" t="s">
        <v>10</v>
      </c>
      <c r="F34" t="s">
        <v>1</v>
      </c>
      <c r="G34" s="1">
        <v>1.3564814814814816E-2</v>
      </c>
      <c r="H34" s="1">
        <v>4.9212962962962958E-2</v>
      </c>
      <c r="I34">
        <v>7</v>
      </c>
    </row>
    <row r="35" spans="1:11" x14ac:dyDescent="0.25">
      <c r="A35" s="7">
        <v>8</v>
      </c>
    </row>
    <row r="36" spans="1:11" x14ac:dyDescent="0.25">
      <c r="A36" s="4"/>
      <c r="B36" s="12">
        <v>45667</v>
      </c>
      <c r="C36" t="s">
        <v>74</v>
      </c>
      <c r="D36" t="s">
        <v>10</v>
      </c>
      <c r="E36" t="s">
        <v>10</v>
      </c>
      <c r="F36" t="s">
        <v>3</v>
      </c>
      <c r="G36" s="1">
        <v>1.2430555555555554E-2</v>
      </c>
      <c r="H36" s="1">
        <v>1.2430555555555554E-2</v>
      </c>
      <c r="I36">
        <v>8</v>
      </c>
      <c r="J36" t="s">
        <v>3</v>
      </c>
      <c r="K36">
        <v>298</v>
      </c>
    </row>
    <row r="37" spans="1:11" x14ac:dyDescent="0.25">
      <c r="A37" s="4"/>
      <c r="B37" s="12">
        <v>45698</v>
      </c>
      <c r="C37" t="s">
        <v>118</v>
      </c>
      <c r="D37" t="s">
        <v>10</v>
      </c>
      <c r="E37" t="s">
        <v>10</v>
      </c>
      <c r="F37" t="s">
        <v>2</v>
      </c>
      <c r="G37" s="1">
        <v>1.1469907407407408E-2</v>
      </c>
      <c r="H37" s="1">
        <v>2.390046296296296E-2</v>
      </c>
      <c r="I37">
        <v>8</v>
      </c>
    </row>
    <row r="38" spans="1:11" x14ac:dyDescent="0.25">
      <c r="A38" s="4"/>
      <c r="B38" s="12">
        <v>45726</v>
      </c>
      <c r="C38" t="s">
        <v>9</v>
      </c>
      <c r="D38" t="s">
        <v>10</v>
      </c>
      <c r="E38" t="s">
        <v>10</v>
      </c>
      <c r="F38" t="s">
        <v>1</v>
      </c>
      <c r="G38" s="1">
        <v>1.2106481481481482E-2</v>
      </c>
      <c r="H38" s="1">
        <v>3.6006944444444446E-2</v>
      </c>
      <c r="I38">
        <v>8</v>
      </c>
    </row>
    <row r="39" spans="1:11" x14ac:dyDescent="0.25">
      <c r="A39" s="4"/>
      <c r="B39" s="12">
        <v>45757</v>
      </c>
      <c r="C39" t="s">
        <v>177</v>
      </c>
      <c r="D39" t="s">
        <v>10</v>
      </c>
      <c r="E39" t="s">
        <v>10</v>
      </c>
      <c r="F39" t="s">
        <v>2</v>
      </c>
      <c r="G39" s="1">
        <v>1.3553240740740741E-2</v>
      </c>
      <c r="H39" s="1">
        <v>4.9560185185185186E-2</v>
      </c>
      <c r="I39">
        <v>8</v>
      </c>
    </row>
    <row r="40" spans="1:11" x14ac:dyDescent="0.25">
      <c r="A40" s="7">
        <v>9</v>
      </c>
    </row>
    <row r="41" spans="1:11" x14ac:dyDescent="0.25">
      <c r="A41" s="4"/>
      <c r="B41" s="12">
        <v>45681</v>
      </c>
      <c r="C41" t="s">
        <v>86</v>
      </c>
      <c r="D41" t="s">
        <v>72</v>
      </c>
      <c r="E41" t="s">
        <v>72</v>
      </c>
      <c r="F41" t="s">
        <v>3</v>
      </c>
      <c r="G41" s="1">
        <v>1.3599537037037037E-2</v>
      </c>
      <c r="H41" s="1">
        <v>1.3599537037037037E-2</v>
      </c>
      <c r="I41">
        <v>9</v>
      </c>
      <c r="J41" t="s">
        <v>3</v>
      </c>
      <c r="K41">
        <v>290</v>
      </c>
    </row>
    <row r="42" spans="1:11" x14ac:dyDescent="0.25">
      <c r="A42" s="4"/>
      <c r="B42" s="12">
        <v>45712</v>
      </c>
      <c r="C42" t="s">
        <v>121</v>
      </c>
      <c r="D42" t="s">
        <v>72</v>
      </c>
      <c r="E42" t="s">
        <v>72</v>
      </c>
      <c r="F42" t="s">
        <v>3</v>
      </c>
      <c r="G42" s="1">
        <v>1.1516203703703702E-2</v>
      </c>
      <c r="H42" s="1">
        <v>2.5115740740740741E-2</v>
      </c>
      <c r="I42">
        <v>9</v>
      </c>
    </row>
    <row r="43" spans="1:11" x14ac:dyDescent="0.25">
      <c r="A43" s="4"/>
      <c r="B43" s="12">
        <v>45740</v>
      </c>
      <c r="C43" t="s">
        <v>47</v>
      </c>
      <c r="D43" t="s">
        <v>72</v>
      </c>
      <c r="E43" t="s">
        <v>72</v>
      </c>
      <c r="F43" t="s">
        <v>3</v>
      </c>
      <c r="G43" s="1">
        <v>1.1412037037037038E-2</v>
      </c>
      <c r="H43" s="1">
        <v>3.6527777777777777E-2</v>
      </c>
      <c r="I43">
        <v>9</v>
      </c>
    </row>
    <row r="44" spans="1:11" x14ac:dyDescent="0.25">
      <c r="A44" s="4"/>
      <c r="B44" s="12">
        <v>45771</v>
      </c>
      <c r="C44" t="s">
        <v>75</v>
      </c>
      <c r="D44" t="s">
        <v>72</v>
      </c>
      <c r="E44" t="s">
        <v>72</v>
      </c>
      <c r="F44" t="s">
        <v>1</v>
      </c>
      <c r="G44" s="1">
        <v>1.3483796296296298E-2</v>
      </c>
      <c r="H44" s="1">
        <v>5.0011574074074076E-2</v>
      </c>
      <c r="I44">
        <v>9</v>
      </c>
    </row>
    <row r="45" spans="1:11" x14ac:dyDescent="0.25">
      <c r="A45" s="7">
        <v>10</v>
      </c>
    </row>
    <row r="46" spans="1:11" x14ac:dyDescent="0.25">
      <c r="A46" s="4"/>
      <c r="B46" s="12">
        <v>45668</v>
      </c>
      <c r="C46" t="s">
        <v>79</v>
      </c>
      <c r="D46" t="s">
        <v>51</v>
      </c>
      <c r="E46" t="s">
        <v>51</v>
      </c>
      <c r="F46" t="s">
        <v>1</v>
      </c>
      <c r="G46" s="1">
        <v>1.2407407407407409E-2</v>
      </c>
      <c r="H46" s="1">
        <v>1.2407407407407409E-2</v>
      </c>
      <c r="I46">
        <v>10</v>
      </c>
      <c r="J46" t="s">
        <v>2</v>
      </c>
      <c r="K46">
        <v>282</v>
      </c>
    </row>
    <row r="47" spans="1:11" x14ac:dyDescent="0.25">
      <c r="A47" s="4"/>
      <c r="B47" s="12">
        <v>45699</v>
      </c>
      <c r="C47" t="s">
        <v>178</v>
      </c>
      <c r="D47" t="s">
        <v>51</v>
      </c>
      <c r="E47" t="s">
        <v>51</v>
      </c>
      <c r="F47" t="s">
        <v>2</v>
      </c>
      <c r="G47" s="1">
        <v>1.1851851851851851E-2</v>
      </c>
      <c r="H47" s="1">
        <v>2.4259259259259258E-2</v>
      </c>
      <c r="I47">
        <v>10</v>
      </c>
    </row>
    <row r="48" spans="1:11" x14ac:dyDescent="0.25">
      <c r="A48" s="4"/>
      <c r="B48" s="12">
        <v>45727</v>
      </c>
      <c r="C48" t="s">
        <v>179</v>
      </c>
      <c r="D48" t="s">
        <v>51</v>
      </c>
      <c r="E48" t="s">
        <v>51</v>
      </c>
      <c r="F48" t="s">
        <v>2</v>
      </c>
      <c r="G48" s="1">
        <v>1.2407407407407409E-2</v>
      </c>
      <c r="H48" s="1">
        <v>3.6666666666666667E-2</v>
      </c>
      <c r="I48">
        <v>10</v>
      </c>
    </row>
    <row r="49" spans="1:11" x14ac:dyDescent="0.25">
      <c r="A49" s="4"/>
      <c r="B49" s="12">
        <v>45758</v>
      </c>
      <c r="C49" t="s">
        <v>78</v>
      </c>
      <c r="D49" t="s">
        <v>51</v>
      </c>
      <c r="E49" t="s">
        <v>51</v>
      </c>
      <c r="F49" t="s">
        <v>3</v>
      </c>
      <c r="G49" s="1">
        <v>1.4456018518518519E-2</v>
      </c>
      <c r="H49" s="1">
        <v>5.1122685185185181E-2</v>
      </c>
      <c r="I49">
        <v>10</v>
      </c>
    </row>
    <row r="50" spans="1:11" x14ac:dyDescent="0.25">
      <c r="A50" s="7">
        <v>11</v>
      </c>
    </row>
    <row r="51" spans="1:11" x14ac:dyDescent="0.25">
      <c r="A51" s="4"/>
      <c r="B51" s="12">
        <v>45679</v>
      </c>
      <c r="C51" t="s">
        <v>173</v>
      </c>
      <c r="D51" t="s">
        <v>30</v>
      </c>
      <c r="E51" t="s">
        <v>30</v>
      </c>
      <c r="F51" t="s">
        <v>2</v>
      </c>
      <c r="G51" s="1">
        <v>1.383101851851852E-2</v>
      </c>
      <c r="H51" s="1">
        <v>1.383101851851852E-2</v>
      </c>
      <c r="I51">
        <v>11</v>
      </c>
      <c r="J51" t="s">
        <v>2</v>
      </c>
      <c r="K51">
        <v>274</v>
      </c>
    </row>
    <row r="52" spans="1:11" x14ac:dyDescent="0.25">
      <c r="A52" s="4"/>
      <c r="B52" s="12">
        <v>45710</v>
      </c>
      <c r="C52" t="s">
        <v>36</v>
      </c>
      <c r="D52" t="s">
        <v>30</v>
      </c>
      <c r="E52" t="s">
        <v>30</v>
      </c>
      <c r="F52" t="s">
        <v>3</v>
      </c>
      <c r="G52" s="1">
        <v>1.2048611111111112E-2</v>
      </c>
      <c r="H52" s="1">
        <v>2.5879629629629627E-2</v>
      </c>
      <c r="I52">
        <v>11</v>
      </c>
    </row>
    <row r="53" spans="1:11" x14ac:dyDescent="0.25">
      <c r="A53" s="4"/>
      <c r="B53" s="12">
        <v>45738</v>
      </c>
      <c r="C53" t="s">
        <v>101</v>
      </c>
      <c r="D53" t="s">
        <v>30</v>
      </c>
      <c r="E53" t="s">
        <v>30</v>
      </c>
      <c r="F53" t="s">
        <v>3</v>
      </c>
      <c r="G53" s="1">
        <v>1.1435185185185185E-2</v>
      </c>
      <c r="H53" s="1">
        <v>3.7314814814814815E-2</v>
      </c>
      <c r="I53">
        <v>11</v>
      </c>
    </row>
    <row r="54" spans="1:11" x14ac:dyDescent="0.25">
      <c r="A54" s="4"/>
      <c r="B54" s="12">
        <v>45769</v>
      </c>
      <c r="C54" t="s">
        <v>70</v>
      </c>
      <c r="D54" t="s">
        <v>30</v>
      </c>
      <c r="E54" t="s">
        <v>30</v>
      </c>
      <c r="F54" t="s">
        <v>2</v>
      </c>
      <c r="G54" s="1">
        <v>1.4525462962962964E-2</v>
      </c>
      <c r="H54" s="1">
        <v>5.1840277777777777E-2</v>
      </c>
      <c r="I54">
        <v>11</v>
      </c>
    </row>
    <row r="55" spans="1:11" x14ac:dyDescent="0.25">
      <c r="A55" s="7">
        <v>12</v>
      </c>
    </row>
    <row r="56" spans="1:11" x14ac:dyDescent="0.25">
      <c r="A56" s="4"/>
      <c r="B56" s="12">
        <v>45674</v>
      </c>
      <c r="C56" t="s">
        <v>112</v>
      </c>
      <c r="D56" t="s">
        <v>105</v>
      </c>
      <c r="E56" t="s">
        <v>180</v>
      </c>
      <c r="F56" t="s">
        <v>3</v>
      </c>
      <c r="G56" s="1">
        <v>1.3229166666666667E-2</v>
      </c>
      <c r="H56" s="1">
        <v>1.3229166666666667E-2</v>
      </c>
      <c r="I56">
        <v>12</v>
      </c>
      <c r="J56" t="s">
        <v>2</v>
      </c>
      <c r="K56">
        <v>266</v>
      </c>
    </row>
    <row r="57" spans="1:11" x14ac:dyDescent="0.25">
      <c r="A57" s="4"/>
      <c r="B57" s="12">
        <v>45705</v>
      </c>
      <c r="C57" t="s">
        <v>136</v>
      </c>
      <c r="D57" t="s">
        <v>105</v>
      </c>
      <c r="E57" t="s">
        <v>180</v>
      </c>
      <c r="F57" t="s">
        <v>2</v>
      </c>
      <c r="G57" s="1">
        <v>1.2210648148148146E-2</v>
      </c>
      <c r="H57" s="1">
        <v>2.5439814814814814E-2</v>
      </c>
      <c r="I57">
        <v>12</v>
      </c>
    </row>
    <row r="58" spans="1:11" x14ac:dyDescent="0.25">
      <c r="A58" s="4"/>
      <c r="B58" s="12">
        <v>45733</v>
      </c>
      <c r="C58" t="s">
        <v>135</v>
      </c>
      <c r="D58" t="s">
        <v>105</v>
      </c>
      <c r="E58" t="s">
        <v>180</v>
      </c>
      <c r="F58" t="s">
        <v>3</v>
      </c>
      <c r="G58" s="1">
        <v>1.247685185185185E-2</v>
      </c>
      <c r="H58" s="1">
        <v>3.7916666666666668E-2</v>
      </c>
      <c r="I58">
        <v>12</v>
      </c>
    </row>
    <row r="59" spans="1:11" x14ac:dyDescent="0.25">
      <c r="A59" s="4"/>
      <c r="B59" s="12">
        <v>45764</v>
      </c>
      <c r="C59" t="s">
        <v>181</v>
      </c>
      <c r="D59" t="s">
        <v>105</v>
      </c>
      <c r="E59" t="s">
        <v>180</v>
      </c>
      <c r="F59" t="s">
        <v>4</v>
      </c>
      <c r="G59" s="1">
        <v>1.4652777777777778E-2</v>
      </c>
      <c r="H59" s="1">
        <v>5.2569444444444446E-2</v>
      </c>
      <c r="I59">
        <v>12</v>
      </c>
    </row>
    <row r="60" spans="1:11" x14ac:dyDescent="0.25">
      <c r="A60" s="7">
        <v>13</v>
      </c>
    </row>
    <row r="61" spans="1:11" x14ac:dyDescent="0.25">
      <c r="A61" s="4"/>
      <c r="B61" s="12">
        <v>45678</v>
      </c>
      <c r="C61" t="s">
        <v>165</v>
      </c>
      <c r="D61" t="s">
        <v>10</v>
      </c>
      <c r="E61" t="s">
        <v>10</v>
      </c>
      <c r="F61" t="s">
        <v>1</v>
      </c>
      <c r="G61" s="1">
        <v>1.4583333333333332E-2</v>
      </c>
      <c r="H61" s="1">
        <v>1.4583333333333332E-2</v>
      </c>
      <c r="I61">
        <v>13</v>
      </c>
      <c r="J61" t="s">
        <v>2</v>
      </c>
      <c r="K61">
        <v>258</v>
      </c>
    </row>
    <row r="62" spans="1:11" x14ac:dyDescent="0.25">
      <c r="A62" s="4"/>
      <c r="B62" s="12">
        <v>45709</v>
      </c>
      <c r="C62" t="s">
        <v>64</v>
      </c>
      <c r="D62" t="s">
        <v>10</v>
      </c>
      <c r="E62" t="s">
        <v>10</v>
      </c>
      <c r="F62" t="s">
        <v>3</v>
      </c>
      <c r="G62" s="1">
        <v>1.087962962962963E-2</v>
      </c>
      <c r="H62" s="1">
        <v>2.5462962962962962E-2</v>
      </c>
      <c r="I62">
        <v>13</v>
      </c>
    </row>
    <row r="63" spans="1:11" x14ac:dyDescent="0.25">
      <c r="A63" s="4"/>
      <c r="B63" s="12">
        <v>45737</v>
      </c>
      <c r="C63" t="s">
        <v>35</v>
      </c>
      <c r="D63" t="s">
        <v>10</v>
      </c>
      <c r="E63" t="s">
        <v>10</v>
      </c>
      <c r="F63" t="s">
        <v>3</v>
      </c>
      <c r="G63" s="1">
        <v>1.2627314814814815E-2</v>
      </c>
      <c r="H63" s="1">
        <v>3.8090277777777778E-2</v>
      </c>
      <c r="I63">
        <v>13</v>
      </c>
    </row>
    <row r="64" spans="1:11" x14ac:dyDescent="0.25">
      <c r="A64" s="4"/>
      <c r="B64" s="12">
        <v>45768</v>
      </c>
      <c r="C64" t="s">
        <v>53</v>
      </c>
      <c r="D64" t="s">
        <v>10</v>
      </c>
      <c r="E64" t="s">
        <v>10</v>
      </c>
      <c r="F64" t="s">
        <v>3</v>
      </c>
      <c r="G64" s="1">
        <v>1.4548611111111111E-2</v>
      </c>
      <c r="H64" s="1">
        <v>5.2638888888888895E-2</v>
      </c>
      <c r="I64">
        <v>13</v>
      </c>
    </row>
    <row r="65" spans="1:11" x14ac:dyDescent="0.25">
      <c r="A65" s="7">
        <v>14</v>
      </c>
    </row>
    <row r="66" spans="1:11" x14ac:dyDescent="0.25">
      <c r="A66" s="4"/>
      <c r="B66" s="12">
        <v>45673</v>
      </c>
      <c r="C66" t="s">
        <v>182</v>
      </c>
      <c r="D66" t="s">
        <v>10</v>
      </c>
      <c r="E66" t="s">
        <v>10</v>
      </c>
      <c r="F66" t="s">
        <v>2</v>
      </c>
      <c r="G66" s="1">
        <v>1.3206018518518518E-2</v>
      </c>
      <c r="H66" s="1">
        <v>1.3206018518518518E-2</v>
      </c>
      <c r="I66">
        <v>14</v>
      </c>
      <c r="J66" t="s">
        <v>2</v>
      </c>
      <c r="K66">
        <v>250</v>
      </c>
    </row>
    <row r="67" spans="1:11" x14ac:dyDescent="0.25">
      <c r="A67" s="4"/>
      <c r="B67" s="12">
        <v>45704</v>
      </c>
      <c r="C67" t="s">
        <v>183</v>
      </c>
      <c r="D67" t="s">
        <v>10</v>
      </c>
      <c r="E67" t="s">
        <v>10</v>
      </c>
      <c r="G67" s="1">
        <v>1.1979166666666666E-2</v>
      </c>
      <c r="H67" s="1">
        <v>2.5185185185185185E-2</v>
      </c>
      <c r="I67">
        <v>14</v>
      </c>
    </row>
    <row r="68" spans="1:11" x14ac:dyDescent="0.25">
      <c r="A68" s="4"/>
      <c r="B68" s="12">
        <v>45732</v>
      </c>
      <c r="C68" t="s">
        <v>58</v>
      </c>
      <c r="D68" t="s">
        <v>10</v>
      </c>
      <c r="E68" t="s">
        <v>10</v>
      </c>
      <c r="F68" t="s">
        <v>1</v>
      </c>
      <c r="G68" s="1">
        <v>1.1643518518518518E-2</v>
      </c>
      <c r="H68" s="1">
        <v>3.6828703703703704E-2</v>
      </c>
      <c r="I68">
        <v>14</v>
      </c>
    </row>
    <row r="69" spans="1:11" x14ac:dyDescent="0.25">
      <c r="A69" s="4"/>
      <c r="B69" s="12">
        <v>45763</v>
      </c>
      <c r="C69" t="s">
        <v>184</v>
      </c>
      <c r="D69" t="s">
        <v>10</v>
      </c>
      <c r="E69" t="s">
        <v>10</v>
      </c>
      <c r="F69" t="s">
        <v>4</v>
      </c>
      <c r="G69" s="1">
        <v>1.5833333333333335E-2</v>
      </c>
      <c r="H69" s="1">
        <v>5.2662037037037035E-2</v>
      </c>
      <c r="I69">
        <v>14</v>
      </c>
    </row>
    <row r="70" spans="1:11" x14ac:dyDescent="0.25">
      <c r="A70" s="7">
        <v>15</v>
      </c>
    </row>
    <row r="71" spans="1:11" x14ac:dyDescent="0.25">
      <c r="A71" s="4"/>
      <c r="B71" s="12">
        <v>45684</v>
      </c>
      <c r="C71" t="s">
        <v>140</v>
      </c>
      <c r="D71" t="s">
        <v>10</v>
      </c>
      <c r="E71" t="s">
        <v>10</v>
      </c>
      <c r="F71" t="s">
        <v>2</v>
      </c>
      <c r="G71" s="1">
        <v>1.3402777777777777E-2</v>
      </c>
      <c r="H71" s="1">
        <v>1.3402777777777777E-2</v>
      </c>
      <c r="I71">
        <v>15</v>
      </c>
      <c r="J71" t="s">
        <v>2</v>
      </c>
      <c r="K71">
        <v>242</v>
      </c>
    </row>
    <row r="72" spans="1:11" x14ac:dyDescent="0.25">
      <c r="A72" s="4"/>
      <c r="B72" s="12">
        <v>45715</v>
      </c>
      <c r="C72" t="s">
        <v>18</v>
      </c>
      <c r="D72" t="s">
        <v>10</v>
      </c>
      <c r="E72" t="s">
        <v>10</v>
      </c>
      <c r="F72" t="s">
        <v>4</v>
      </c>
      <c r="G72" s="1">
        <v>1.230324074074074E-2</v>
      </c>
      <c r="H72" s="1">
        <v>2.5706018518518517E-2</v>
      </c>
      <c r="I72">
        <v>15</v>
      </c>
    </row>
    <row r="73" spans="1:11" x14ac:dyDescent="0.25">
      <c r="A73" s="4"/>
      <c r="B73" s="12">
        <v>45743</v>
      </c>
      <c r="C73" t="s">
        <v>158</v>
      </c>
      <c r="D73" t="s">
        <v>10</v>
      </c>
      <c r="E73" t="s">
        <v>10</v>
      </c>
      <c r="F73" t="s">
        <v>2</v>
      </c>
      <c r="G73" s="1">
        <v>1.2164351851851852E-2</v>
      </c>
      <c r="H73" s="1">
        <v>3.7870370370370367E-2</v>
      </c>
      <c r="I73">
        <v>15</v>
      </c>
    </row>
    <row r="74" spans="1:11" x14ac:dyDescent="0.25">
      <c r="A74" s="4"/>
      <c r="B74" s="12">
        <v>45774</v>
      </c>
      <c r="C74" t="s">
        <v>97</v>
      </c>
      <c r="D74" t="s">
        <v>10</v>
      </c>
      <c r="E74" t="s">
        <v>10</v>
      </c>
      <c r="F74" t="s">
        <v>2</v>
      </c>
      <c r="G74" s="1">
        <v>1.5370370370370369E-2</v>
      </c>
      <c r="H74" s="1">
        <v>5.3240740740740734E-2</v>
      </c>
      <c r="I74">
        <v>15</v>
      </c>
    </row>
    <row r="75" spans="1:11" x14ac:dyDescent="0.25">
      <c r="A75" s="7">
        <v>16</v>
      </c>
    </row>
    <row r="76" spans="1:11" x14ac:dyDescent="0.25">
      <c r="A76" s="4"/>
      <c r="B76" s="12">
        <v>45685</v>
      </c>
      <c r="C76" t="s">
        <v>171</v>
      </c>
      <c r="D76" t="s">
        <v>105</v>
      </c>
      <c r="E76" t="s">
        <v>180</v>
      </c>
      <c r="F76" t="s">
        <v>4</v>
      </c>
      <c r="G76" s="1">
        <v>1.4918981481481483E-2</v>
      </c>
      <c r="H76" s="1">
        <v>1.4918981481481483E-2</v>
      </c>
      <c r="I76">
        <v>16</v>
      </c>
      <c r="J76" t="s">
        <v>2</v>
      </c>
      <c r="K76">
        <v>234</v>
      </c>
    </row>
    <row r="77" spans="1:11" x14ac:dyDescent="0.25">
      <c r="A77" s="4"/>
      <c r="B77" s="12">
        <v>45716</v>
      </c>
      <c r="C77" t="s">
        <v>125</v>
      </c>
      <c r="D77" t="s">
        <v>105</v>
      </c>
      <c r="E77" t="s">
        <v>180</v>
      </c>
      <c r="F77" t="s">
        <v>3</v>
      </c>
      <c r="G77" s="1">
        <v>1.2002314814814815E-2</v>
      </c>
      <c r="H77" s="1">
        <v>2.6921296296296294E-2</v>
      </c>
      <c r="I77">
        <v>16</v>
      </c>
    </row>
    <row r="78" spans="1:11" x14ac:dyDescent="0.25">
      <c r="A78" s="4"/>
      <c r="B78" s="12">
        <v>45744</v>
      </c>
      <c r="C78" t="s">
        <v>185</v>
      </c>
      <c r="D78" t="s">
        <v>105</v>
      </c>
      <c r="E78" t="s">
        <v>180</v>
      </c>
      <c r="F78" t="s">
        <v>2</v>
      </c>
      <c r="G78" s="1">
        <v>1.2615740740740742E-2</v>
      </c>
      <c r="H78" s="1">
        <v>3.953703703703703E-2</v>
      </c>
      <c r="I78">
        <v>16</v>
      </c>
    </row>
    <row r="79" spans="1:11" x14ac:dyDescent="0.25">
      <c r="A79" s="4"/>
      <c r="B79" s="12">
        <v>45775</v>
      </c>
      <c r="C79" t="s">
        <v>141</v>
      </c>
      <c r="D79" t="s">
        <v>105</v>
      </c>
      <c r="E79" t="s">
        <v>180</v>
      </c>
      <c r="F79" t="s">
        <v>2</v>
      </c>
      <c r="G79" s="1">
        <v>1.4016203703703704E-2</v>
      </c>
      <c r="H79" s="1">
        <v>5.3553240740740742E-2</v>
      </c>
      <c r="I79">
        <v>16</v>
      </c>
    </row>
    <row r="80" spans="1:11" x14ac:dyDescent="0.25">
      <c r="A80" s="7">
        <v>17</v>
      </c>
    </row>
    <row r="81" spans="1:11" x14ac:dyDescent="0.25">
      <c r="A81" s="4"/>
      <c r="B81" s="12">
        <v>45683</v>
      </c>
      <c r="C81" t="s">
        <v>186</v>
      </c>
      <c r="D81" t="s">
        <v>51</v>
      </c>
      <c r="E81" t="s">
        <v>51</v>
      </c>
      <c r="F81" t="s">
        <v>4</v>
      </c>
      <c r="G81" s="1">
        <v>1.269675925925926E-2</v>
      </c>
      <c r="H81" s="1">
        <v>1.269675925925926E-2</v>
      </c>
      <c r="I81">
        <v>17</v>
      </c>
      <c r="J81" t="s">
        <v>2</v>
      </c>
      <c r="K81">
        <v>226</v>
      </c>
    </row>
    <row r="82" spans="1:11" x14ac:dyDescent="0.25">
      <c r="A82" s="4"/>
      <c r="B82" s="12">
        <v>45714</v>
      </c>
      <c r="C82" t="s">
        <v>187</v>
      </c>
      <c r="D82" t="s">
        <v>51</v>
      </c>
      <c r="E82" t="s">
        <v>51</v>
      </c>
      <c r="F82" t="s">
        <v>2</v>
      </c>
      <c r="G82" s="1">
        <v>1.4490740740740742E-2</v>
      </c>
      <c r="H82" s="1">
        <v>2.71875E-2</v>
      </c>
      <c r="I82">
        <v>17</v>
      </c>
    </row>
    <row r="83" spans="1:11" x14ac:dyDescent="0.25">
      <c r="A83" s="4"/>
      <c r="B83" s="12">
        <v>45742</v>
      </c>
      <c r="C83" t="s">
        <v>143</v>
      </c>
      <c r="D83" t="s">
        <v>51</v>
      </c>
      <c r="E83" t="s">
        <v>51</v>
      </c>
      <c r="F83" t="s">
        <v>3</v>
      </c>
      <c r="G83" s="1">
        <v>1.3090277777777779E-2</v>
      </c>
      <c r="H83" s="1">
        <v>4.027777777777778E-2</v>
      </c>
      <c r="I83">
        <v>17</v>
      </c>
    </row>
    <row r="84" spans="1:11" x14ac:dyDescent="0.25">
      <c r="A84" s="4"/>
      <c r="B84" s="12">
        <v>45773</v>
      </c>
      <c r="C84" t="s">
        <v>188</v>
      </c>
      <c r="D84" t="s">
        <v>51</v>
      </c>
      <c r="E84" t="s">
        <v>51</v>
      </c>
      <c r="F84" t="s">
        <v>3</v>
      </c>
      <c r="G84" s="1">
        <v>1.4479166666666668E-2</v>
      </c>
      <c r="H84" s="1">
        <v>5.4756944444444448E-2</v>
      </c>
      <c r="I84">
        <v>17</v>
      </c>
    </row>
    <row r="85" spans="1:11" x14ac:dyDescent="0.25">
      <c r="A85" s="7">
        <v>18</v>
      </c>
    </row>
    <row r="86" spans="1:11" x14ac:dyDescent="0.25">
      <c r="A86" s="4"/>
      <c r="B86" s="12">
        <v>45671</v>
      </c>
      <c r="C86" t="s">
        <v>189</v>
      </c>
      <c r="D86" t="s">
        <v>20</v>
      </c>
      <c r="E86" t="s">
        <v>20</v>
      </c>
      <c r="F86" t="s">
        <v>4</v>
      </c>
      <c r="G86" s="1">
        <v>1.556712962962963E-2</v>
      </c>
      <c r="H86" s="1">
        <v>1.556712962962963E-2</v>
      </c>
      <c r="I86">
        <v>18</v>
      </c>
      <c r="J86" t="s">
        <v>2</v>
      </c>
      <c r="K86">
        <v>218</v>
      </c>
    </row>
    <row r="87" spans="1:11" x14ac:dyDescent="0.25">
      <c r="A87" s="4"/>
      <c r="B87" s="12">
        <v>45702</v>
      </c>
      <c r="C87" t="s">
        <v>37</v>
      </c>
      <c r="D87" t="s">
        <v>20</v>
      </c>
      <c r="E87" t="s">
        <v>20</v>
      </c>
      <c r="F87" t="s">
        <v>1</v>
      </c>
      <c r="G87" s="1">
        <v>1.2662037037037039E-2</v>
      </c>
      <c r="H87" s="1">
        <v>2.8229166666666666E-2</v>
      </c>
      <c r="I87">
        <v>18</v>
      </c>
    </row>
    <row r="88" spans="1:11" x14ac:dyDescent="0.25">
      <c r="A88" s="4"/>
      <c r="B88" s="12">
        <v>45730</v>
      </c>
      <c r="C88" t="s">
        <v>190</v>
      </c>
      <c r="D88" t="s">
        <v>20</v>
      </c>
      <c r="E88" t="s">
        <v>20</v>
      </c>
      <c r="F88" t="s">
        <v>2</v>
      </c>
      <c r="G88" s="1">
        <v>1.324074074074074E-2</v>
      </c>
      <c r="H88" s="1">
        <v>4.1469907407407407E-2</v>
      </c>
      <c r="I88">
        <v>18</v>
      </c>
    </row>
    <row r="89" spans="1:11" x14ac:dyDescent="0.25">
      <c r="A89" s="4"/>
      <c r="B89" s="12">
        <v>45761</v>
      </c>
      <c r="C89" t="s">
        <v>191</v>
      </c>
      <c r="D89" t="s">
        <v>20</v>
      </c>
      <c r="E89" t="s">
        <v>20</v>
      </c>
      <c r="F89" t="s">
        <v>4</v>
      </c>
      <c r="G89" s="1">
        <v>1.3379629629629628E-2</v>
      </c>
      <c r="H89" s="1">
        <v>5.4849537037037037E-2</v>
      </c>
      <c r="I89">
        <v>18</v>
      </c>
    </row>
    <row r="90" spans="1:11" x14ac:dyDescent="0.25">
      <c r="A90" s="7">
        <v>19</v>
      </c>
    </row>
    <row r="91" spans="1:11" x14ac:dyDescent="0.25">
      <c r="A91" s="4"/>
      <c r="B91" s="12">
        <v>45660</v>
      </c>
      <c r="C91" t="s">
        <v>192</v>
      </c>
      <c r="D91" t="s">
        <v>105</v>
      </c>
      <c r="E91" t="s">
        <v>105</v>
      </c>
      <c r="F91" t="s">
        <v>2</v>
      </c>
      <c r="G91" s="1">
        <v>1.3472222222222221E-2</v>
      </c>
      <c r="H91" s="1">
        <v>1.3472222222222221E-2</v>
      </c>
      <c r="I91">
        <v>19</v>
      </c>
      <c r="J91" t="s">
        <v>2</v>
      </c>
      <c r="K91">
        <v>210</v>
      </c>
    </row>
    <row r="92" spans="1:11" x14ac:dyDescent="0.25">
      <c r="A92" s="4"/>
      <c r="B92" s="12">
        <v>45691</v>
      </c>
      <c r="C92" t="s">
        <v>153</v>
      </c>
      <c r="D92" t="s">
        <v>105</v>
      </c>
      <c r="E92" t="s">
        <v>105</v>
      </c>
      <c r="F92" t="s">
        <v>2</v>
      </c>
      <c r="G92" s="1">
        <v>1.3587962962962963E-2</v>
      </c>
      <c r="H92" s="1">
        <v>2.7060185185185187E-2</v>
      </c>
      <c r="I92">
        <v>19</v>
      </c>
    </row>
    <row r="93" spans="1:11" x14ac:dyDescent="0.25">
      <c r="A93" s="4"/>
      <c r="B93" s="12">
        <v>45719</v>
      </c>
      <c r="C93" t="s">
        <v>132</v>
      </c>
      <c r="D93" t="s">
        <v>105</v>
      </c>
      <c r="E93" t="s">
        <v>105</v>
      </c>
      <c r="F93" t="s">
        <v>2</v>
      </c>
      <c r="G93" s="1">
        <v>1.3333333333333334E-2</v>
      </c>
      <c r="H93" s="1">
        <v>4.0393518518518516E-2</v>
      </c>
      <c r="I93">
        <v>19</v>
      </c>
    </row>
    <row r="94" spans="1:11" x14ac:dyDescent="0.25">
      <c r="A94" s="4"/>
      <c r="B94" s="12">
        <v>45750</v>
      </c>
      <c r="C94" t="s">
        <v>170</v>
      </c>
      <c r="D94" t="s">
        <v>105</v>
      </c>
      <c r="E94" t="s">
        <v>105</v>
      </c>
      <c r="F94" t="s">
        <v>2</v>
      </c>
      <c r="G94" s="1">
        <v>1.4479166666666668E-2</v>
      </c>
      <c r="H94" s="1">
        <v>5.4872685185185184E-2</v>
      </c>
      <c r="I94">
        <v>19</v>
      </c>
    </row>
    <row r="95" spans="1:11" x14ac:dyDescent="0.25">
      <c r="A95" s="7">
        <v>20</v>
      </c>
    </row>
    <row r="96" spans="1:11" x14ac:dyDescent="0.25">
      <c r="A96" s="4"/>
      <c r="B96" s="12">
        <v>45659</v>
      </c>
      <c r="C96" t="s">
        <v>161</v>
      </c>
      <c r="D96" t="s">
        <v>38</v>
      </c>
      <c r="E96" t="s">
        <v>38</v>
      </c>
      <c r="F96" t="s">
        <v>4</v>
      </c>
      <c r="G96" s="1">
        <v>1.3518518518518518E-2</v>
      </c>
      <c r="H96" s="1">
        <v>1.3518518518518518E-2</v>
      </c>
      <c r="I96">
        <v>20</v>
      </c>
      <c r="J96" t="s">
        <v>2</v>
      </c>
      <c r="K96">
        <v>202</v>
      </c>
    </row>
    <row r="97" spans="1:11" x14ac:dyDescent="0.25">
      <c r="A97" s="4"/>
      <c r="B97" s="12">
        <v>45690</v>
      </c>
      <c r="C97" t="s">
        <v>114</v>
      </c>
      <c r="D97" t="s">
        <v>38</v>
      </c>
      <c r="E97" t="s">
        <v>38</v>
      </c>
      <c r="F97" t="s">
        <v>2</v>
      </c>
      <c r="G97" s="1">
        <v>1.2025462962962962E-2</v>
      </c>
      <c r="H97" s="1">
        <v>2.5543981481481483E-2</v>
      </c>
      <c r="I97">
        <v>20</v>
      </c>
    </row>
    <row r="98" spans="1:11" x14ac:dyDescent="0.25">
      <c r="A98" s="4"/>
      <c r="B98" s="12">
        <v>45718</v>
      </c>
      <c r="C98" t="s">
        <v>193</v>
      </c>
      <c r="D98" t="s">
        <v>38</v>
      </c>
      <c r="E98" t="s">
        <v>38</v>
      </c>
      <c r="F98" t="s">
        <v>4</v>
      </c>
      <c r="G98" s="1">
        <v>1.5914351851851853E-2</v>
      </c>
      <c r="H98" s="1">
        <v>4.1458333333333333E-2</v>
      </c>
      <c r="I98">
        <v>20</v>
      </c>
    </row>
    <row r="99" spans="1:11" x14ac:dyDescent="0.25">
      <c r="A99" s="4"/>
      <c r="B99" s="12">
        <v>45749</v>
      </c>
      <c r="C99" t="s">
        <v>139</v>
      </c>
      <c r="D99" t="s">
        <v>38</v>
      </c>
      <c r="E99" t="s">
        <v>38</v>
      </c>
      <c r="F99" t="s">
        <v>2</v>
      </c>
      <c r="G99" s="1">
        <v>1.3506944444444445E-2</v>
      </c>
      <c r="H99" s="1">
        <v>5.4965277777777773E-2</v>
      </c>
      <c r="I99">
        <v>20</v>
      </c>
    </row>
    <row r="100" spans="1:11" x14ac:dyDescent="0.25">
      <c r="A100" s="7">
        <v>21</v>
      </c>
    </row>
    <row r="101" spans="1:11" x14ac:dyDescent="0.25">
      <c r="A101" s="4"/>
      <c r="B101" t="s">
        <v>194</v>
      </c>
      <c r="C101" t="s">
        <v>163</v>
      </c>
      <c r="D101" t="s">
        <v>51</v>
      </c>
      <c r="E101" t="s">
        <v>51</v>
      </c>
      <c r="F101" t="s">
        <v>2</v>
      </c>
      <c r="G101" s="1">
        <v>1.4270833333333335E-2</v>
      </c>
      <c r="H101" s="1">
        <v>1.4270833333333335E-2</v>
      </c>
      <c r="I101">
        <v>21</v>
      </c>
      <c r="J101" t="s">
        <v>2</v>
      </c>
      <c r="K101">
        <v>194</v>
      </c>
    </row>
    <row r="102" spans="1:11" x14ac:dyDescent="0.25">
      <c r="A102" s="4"/>
      <c r="B102" t="s">
        <v>195</v>
      </c>
      <c r="C102" t="s">
        <v>92</v>
      </c>
      <c r="D102" t="s">
        <v>51</v>
      </c>
      <c r="E102" t="s">
        <v>51</v>
      </c>
      <c r="F102" t="s">
        <v>1</v>
      </c>
      <c r="G102" s="1">
        <v>1.3171296296296294E-2</v>
      </c>
      <c r="H102" s="1">
        <v>2.7442129629629632E-2</v>
      </c>
      <c r="I102">
        <v>21</v>
      </c>
    </row>
    <row r="103" spans="1:11" x14ac:dyDescent="0.25">
      <c r="A103" s="4"/>
      <c r="B103" t="s">
        <v>196</v>
      </c>
      <c r="C103" t="s">
        <v>197</v>
      </c>
      <c r="D103" t="s">
        <v>51</v>
      </c>
      <c r="E103" t="s">
        <v>51</v>
      </c>
      <c r="F103" t="s">
        <v>2</v>
      </c>
      <c r="G103" s="1">
        <v>1.2951388888888887E-2</v>
      </c>
      <c r="H103" s="1">
        <v>4.0393518518518516E-2</v>
      </c>
      <c r="I103">
        <v>21</v>
      </c>
    </row>
    <row r="104" spans="1:11" x14ac:dyDescent="0.25">
      <c r="A104" s="4"/>
      <c r="B104" t="s">
        <v>198</v>
      </c>
      <c r="C104" t="s">
        <v>80</v>
      </c>
      <c r="D104" t="s">
        <v>51</v>
      </c>
      <c r="E104" t="s">
        <v>51</v>
      </c>
      <c r="F104" t="s">
        <v>4</v>
      </c>
      <c r="G104" s="1">
        <v>1.5127314814814816E-2</v>
      </c>
      <c r="H104" s="1">
        <v>5.5520833333333332E-2</v>
      </c>
      <c r="I104">
        <v>21</v>
      </c>
    </row>
    <row r="105" spans="1:11" x14ac:dyDescent="0.25">
      <c r="A105" s="7">
        <v>22</v>
      </c>
    </row>
    <row r="106" spans="1:11" x14ac:dyDescent="0.25">
      <c r="A106" s="4"/>
      <c r="B106" s="12">
        <v>45672</v>
      </c>
      <c r="C106" t="s">
        <v>113</v>
      </c>
      <c r="D106" t="s">
        <v>82</v>
      </c>
      <c r="E106" t="s">
        <v>82</v>
      </c>
      <c r="F106" t="s">
        <v>2</v>
      </c>
      <c r="G106" s="1">
        <v>1.494212962962963E-2</v>
      </c>
      <c r="H106" s="1">
        <v>1.494212962962963E-2</v>
      </c>
      <c r="I106">
        <v>22</v>
      </c>
      <c r="J106" t="s">
        <v>2</v>
      </c>
      <c r="K106">
        <v>186</v>
      </c>
    </row>
    <row r="107" spans="1:11" x14ac:dyDescent="0.25">
      <c r="A107" s="4"/>
      <c r="B107" s="12">
        <v>45703</v>
      </c>
      <c r="C107" t="s">
        <v>68</v>
      </c>
      <c r="D107" t="s">
        <v>82</v>
      </c>
      <c r="E107" t="s">
        <v>82</v>
      </c>
      <c r="F107" t="s">
        <v>1</v>
      </c>
      <c r="G107" s="1">
        <v>1.1944444444444445E-2</v>
      </c>
      <c r="H107" s="1">
        <v>2.6886574074074077E-2</v>
      </c>
      <c r="I107">
        <v>22</v>
      </c>
    </row>
    <row r="108" spans="1:11" x14ac:dyDescent="0.25">
      <c r="A108" s="4"/>
      <c r="B108" s="12">
        <v>45731</v>
      </c>
      <c r="C108" t="s">
        <v>199</v>
      </c>
      <c r="D108" t="s">
        <v>82</v>
      </c>
      <c r="E108" t="s">
        <v>82</v>
      </c>
      <c r="F108" t="s">
        <v>4</v>
      </c>
      <c r="G108" s="1">
        <v>1.494212962962963E-2</v>
      </c>
      <c r="H108" s="1">
        <v>4.1828703703703701E-2</v>
      </c>
      <c r="I108">
        <v>22</v>
      </c>
    </row>
    <row r="109" spans="1:11" x14ac:dyDescent="0.25">
      <c r="A109" s="4"/>
      <c r="B109" s="12">
        <v>45762</v>
      </c>
      <c r="C109" t="s">
        <v>54</v>
      </c>
      <c r="D109" t="s">
        <v>82</v>
      </c>
      <c r="E109" t="s">
        <v>82</v>
      </c>
      <c r="F109" t="s">
        <v>2</v>
      </c>
      <c r="G109" s="1">
        <v>1.4282407407407409E-2</v>
      </c>
      <c r="H109" s="1">
        <v>5.6111111111111112E-2</v>
      </c>
      <c r="I109">
        <v>22</v>
      </c>
    </row>
    <row r="110" spans="1:11" x14ac:dyDescent="0.25">
      <c r="A110" s="7">
        <v>23</v>
      </c>
    </row>
    <row r="111" spans="1:11" x14ac:dyDescent="0.25">
      <c r="A111" s="4"/>
      <c r="B111" s="12">
        <v>45677</v>
      </c>
      <c r="C111" t="s">
        <v>200</v>
      </c>
      <c r="D111" t="s">
        <v>38</v>
      </c>
      <c r="E111" t="s">
        <v>38</v>
      </c>
      <c r="F111" t="s">
        <v>4</v>
      </c>
      <c r="G111" s="1">
        <v>1.3796296296296298E-2</v>
      </c>
      <c r="H111" s="1">
        <v>1.3796296296296298E-2</v>
      </c>
      <c r="I111">
        <v>23</v>
      </c>
      <c r="J111" t="s">
        <v>2</v>
      </c>
      <c r="K111">
        <v>178</v>
      </c>
    </row>
    <row r="112" spans="1:11" x14ac:dyDescent="0.25">
      <c r="A112" s="4"/>
      <c r="B112" s="12">
        <v>45708</v>
      </c>
      <c r="C112" t="s">
        <v>93</v>
      </c>
      <c r="D112" t="s">
        <v>38</v>
      </c>
      <c r="E112" t="s">
        <v>38</v>
      </c>
      <c r="F112" t="s">
        <v>2</v>
      </c>
      <c r="G112" s="1">
        <v>1.4525462962962964E-2</v>
      </c>
      <c r="H112" s="1">
        <v>2.8321759259259258E-2</v>
      </c>
      <c r="I112">
        <v>23</v>
      </c>
    </row>
    <row r="113" spans="1:11" x14ac:dyDescent="0.25">
      <c r="A113" s="4"/>
      <c r="B113" s="12">
        <v>45736</v>
      </c>
      <c r="C113" t="s">
        <v>100</v>
      </c>
      <c r="D113" t="s">
        <v>38</v>
      </c>
      <c r="E113" t="s">
        <v>38</v>
      </c>
      <c r="F113" t="s">
        <v>2</v>
      </c>
      <c r="G113" s="1">
        <v>1.3055555555555556E-2</v>
      </c>
      <c r="H113" s="1">
        <v>4.1377314814814818E-2</v>
      </c>
      <c r="I113">
        <v>23</v>
      </c>
    </row>
    <row r="114" spans="1:11" x14ac:dyDescent="0.25">
      <c r="A114" s="4"/>
      <c r="B114" s="12">
        <v>45767</v>
      </c>
      <c r="C114" t="s">
        <v>162</v>
      </c>
      <c r="D114" t="s">
        <v>38</v>
      </c>
      <c r="E114" t="s">
        <v>38</v>
      </c>
      <c r="F114" t="s">
        <v>2</v>
      </c>
      <c r="G114" s="1">
        <v>1.4953703703703705E-2</v>
      </c>
      <c r="H114" s="1">
        <v>5.6331018518518516E-2</v>
      </c>
      <c r="I114">
        <v>23</v>
      </c>
    </row>
    <row r="115" spans="1:11" x14ac:dyDescent="0.25">
      <c r="A115" s="7">
        <v>24</v>
      </c>
    </row>
    <row r="116" spans="1:11" x14ac:dyDescent="0.25">
      <c r="A116" s="4"/>
      <c r="B116" t="s">
        <v>201</v>
      </c>
      <c r="C116" t="s">
        <v>202</v>
      </c>
      <c r="D116" t="s">
        <v>108</v>
      </c>
      <c r="E116" t="s">
        <v>108</v>
      </c>
      <c r="F116" t="s">
        <v>4</v>
      </c>
      <c r="G116" s="1">
        <v>1.7812499999999998E-2</v>
      </c>
      <c r="H116" s="1">
        <v>1.7812499999999998E-2</v>
      </c>
      <c r="I116">
        <v>24</v>
      </c>
      <c r="J116" t="s">
        <v>4</v>
      </c>
      <c r="K116">
        <v>170</v>
      </c>
    </row>
    <row r="117" spans="1:11" x14ac:dyDescent="0.25">
      <c r="A117" s="4"/>
      <c r="B117" t="s">
        <v>203</v>
      </c>
      <c r="C117" t="s">
        <v>39</v>
      </c>
      <c r="D117" t="s">
        <v>108</v>
      </c>
      <c r="E117" t="s">
        <v>108</v>
      </c>
      <c r="F117" t="s">
        <v>3</v>
      </c>
      <c r="G117" s="1">
        <v>1.3078703703703703E-2</v>
      </c>
      <c r="H117" s="1">
        <v>3.0891203703703702E-2</v>
      </c>
      <c r="I117">
        <v>24</v>
      </c>
    </row>
    <row r="118" spans="1:11" x14ac:dyDescent="0.25">
      <c r="A118" s="4"/>
      <c r="B118" t="s">
        <v>204</v>
      </c>
      <c r="C118" t="s">
        <v>66</v>
      </c>
      <c r="D118" t="s">
        <v>108</v>
      </c>
      <c r="E118" t="s">
        <v>108</v>
      </c>
      <c r="F118" t="s">
        <v>3</v>
      </c>
      <c r="G118" s="1">
        <v>1.0937500000000001E-2</v>
      </c>
      <c r="H118" s="1">
        <v>4.1828703703703701E-2</v>
      </c>
      <c r="I118">
        <v>24</v>
      </c>
    </row>
    <row r="119" spans="1:11" x14ac:dyDescent="0.25">
      <c r="A119" s="4"/>
      <c r="B119" t="s">
        <v>205</v>
      </c>
      <c r="C119" t="s">
        <v>206</v>
      </c>
      <c r="D119" t="s">
        <v>108</v>
      </c>
      <c r="E119" t="s">
        <v>108</v>
      </c>
      <c r="F119" t="s">
        <v>2</v>
      </c>
      <c r="G119" s="1">
        <v>1.5925925925925927E-2</v>
      </c>
      <c r="H119" s="1">
        <v>5.7754629629629628E-2</v>
      </c>
      <c r="I119">
        <v>24</v>
      </c>
    </row>
    <row r="120" spans="1:11" x14ac:dyDescent="0.25">
      <c r="A120" s="7">
        <v>25</v>
      </c>
    </row>
    <row r="121" spans="1:11" x14ac:dyDescent="0.25">
      <c r="A121" s="4"/>
      <c r="B121" s="12">
        <v>45670</v>
      </c>
      <c r="C121" t="s">
        <v>207</v>
      </c>
      <c r="D121" t="s">
        <v>105</v>
      </c>
      <c r="E121" t="s">
        <v>105</v>
      </c>
      <c r="G121" s="1">
        <v>1.5335648148148147E-2</v>
      </c>
      <c r="H121" s="1">
        <v>1.5335648148148147E-2</v>
      </c>
      <c r="I121">
        <v>25</v>
      </c>
      <c r="J121" t="s">
        <v>4</v>
      </c>
      <c r="K121">
        <v>162</v>
      </c>
    </row>
    <row r="122" spans="1:11" x14ac:dyDescent="0.25">
      <c r="A122" s="4"/>
      <c r="B122" s="12">
        <v>45701</v>
      </c>
      <c r="C122" t="s">
        <v>208</v>
      </c>
      <c r="D122" t="s">
        <v>105</v>
      </c>
      <c r="E122" t="s">
        <v>105</v>
      </c>
      <c r="F122" t="s">
        <v>2</v>
      </c>
      <c r="G122" s="1">
        <v>1.315972222222222E-2</v>
      </c>
      <c r="H122" s="1">
        <v>2.8495370370370369E-2</v>
      </c>
      <c r="I122">
        <v>25</v>
      </c>
    </row>
    <row r="123" spans="1:11" x14ac:dyDescent="0.25">
      <c r="A123" s="4"/>
      <c r="B123" s="12">
        <v>45729</v>
      </c>
      <c r="C123" t="s">
        <v>209</v>
      </c>
      <c r="D123" t="s">
        <v>105</v>
      </c>
      <c r="E123" t="s">
        <v>105</v>
      </c>
      <c r="F123" t="s">
        <v>210</v>
      </c>
      <c r="G123" s="1">
        <v>1.6111111111111111E-2</v>
      </c>
      <c r="H123" s="1">
        <v>4.4606481481481476E-2</v>
      </c>
      <c r="I123">
        <v>25</v>
      </c>
    </row>
    <row r="124" spans="1:11" x14ac:dyDescent="0.25">
      <c r="A124" s="4"/>
      <c r="B124" s="12">
        <v>45760</v>
      </c>
      <c r="C124" t="s">
        <v>130</v>
      </c>
      <c r="D124" t="s">
        <v>105</v>
      </c>
      <c r="E124" t="s">
        <v>105</v>
      </c>
      <c r="F124" t="s">
        <v>3</v>
      </c>
      <c r="G124" s="1">
        <v>1.4004629629629631E-2</v>
      </c>
      <c r="H124" s="1">
        <v>5.8611111111111114E-2</v>
      </c>
      <c r="I124">
        <v>25</v>
      </c>
    </row>
    <row r="125" spans="1:11" x14ac:dyDescent="0.25">
      <c r="A125" s="7">
        <v>26</v>
      </c>
    </row>
    <row r="126" spans="1:11" x14ac:dyDescent="0.25">
      <c r="A126" s="4"/>
      <c r="B126" s="12">
        <v>45686</v>
      </c>
      <c r="C126" t="s">
        <v>211</v>
      </c>
      <c r="D126" t="s">
        <v>30</v>
      </c>
      <c r="E126" t="s">
        <v>30</v>
      </c>
      <c r="F126" t="s">
        <v>2</v>
      </c>
      <c r="G126" s="1">
        <v>1.6689814814814817E-2</v>
      </c>
      <c r="H126" s="1">
        <v>1.6689814814814817E-2</v>
      </c>
      <c r="I126">
        <v>26</v>
      </c>
      <c r="J126" t="s">
        <v>4</v>
      </c>
      <c r="K126">
        <v>154</v>
      </c>
    </row>
    <row r="127" spans="1:11" x14ac:dyDescent="0.25">
      <c r="A127" s="4"/>
      <c r="B127" t="s">
        <v>212</v>
      </c>
      <c r="C127" t="s">
        <v>124</v>
      </c>
      <c r="D127" t="s">
        <v>30</v>
      </c>
      <c r="E127" t="s">
        <v>30</v>
      </c>
      <c r="F127" t="s">
        <v>3</v>
      </c>
      <c r="G127" s="1">
        <v>1.2118055555555556E-2</v>
      </c>
      <c r="H127" s="1">
        <v>2.8807870370370373E-2</v>
      </c>
      <c r="I127">
        <v>26</v>
      </c>
    </row>
    <row r="128" spans="1:11" x14ac:dyDescent="0.25">
      <c r="A128" s="4"/>
      <c r="B128" s="12">
        <v>45745</v>
      </c>
      <c r="C128" t="s">
        <v>73</v>
      </c>
      <c r="D128" t="s">
        <v>30</v>
      </c>
      <c r="E128" t="s">
        <v>30</v>
      </c>
      <c r="F128" t="s">
        <v>2</v>
      </c>
      <c r="G128" s="1">
        <v>1.3263888888888889E-2</v>
      </c>
      <c r="H128" s="1">
        <v>4.207175925925926E-2</v>
      </c>
      <c r="I128">
        <v>26</v>
      </c>
    </row>
    <row r="129" spans="1:11" x14ac:dyDescent="0.25">
      <c r="A129" s="4"/>
      <c r="B129" s="12">
        <v>45776</v>
      </c>
      <c r="C129" t="s">
        <v>168</v>
      </c>
      <c r="D129" t="s">
        <v>30</v>
      </c>
      <c r="E129" t="s">
        <v>30</v>
      </c>
      <c r="F129" t="s">
        <v>2</v>
      </c>
      <c r="G129" s="1">
        <v>1.7476851851851851E-2</v>
      </c>
      <c r="H129" s="1">
        <v>5.9548611111111115E-2</v>
      </c>
      <c r="I129">
        <v>26</v>
      </c>
    </row>
    <row r="130" spans="1:11" x14ac:dyDescent="0.25">
      <c r="A130" s="7">
        <v>27</v>
      </c>
    </row>
    <row r="131" spans="1:11" x14ac:dyDescent="0.25">
      <c r="A131" s="4"/>
      <c r="B131" s="12">
        <v>45682</v>
      </c>
      <c r="C131" t="s">
        <v>71</v>
      </c>
      <c r="D131" t="s">
        <v>82</v>
      </c>
      <c r="E131" t="s">
        <v>82</v>
      </c>
      <c r="F131" t="s">
        <v>2</v>
      </c>
      <c r="G131" s="1">
        <v>1.5497685185185186E-2</v>
      </c>
      <c r="H131" s="1">
        <v>1.5497685185185186E-2</v>
      </c>
      <c r="I131">
        <v>27</v>
      </c>
      <c r="J131" t="s">
        <v>4</v>
      </c>
      <c r="K131">
        <v>146</v>
      </c>
    </row>
    <row r="132" spans="1:11" x14ac:dyDescent="0.25">
      <c r="A132" s="4"/>
      <c r="B132" s="12">
        <v>45713</v>
      </c>
      <c r="C132" t="s">
        <v>213</v>
      </c>
      <c r="D132" t="s">
        <v>82</v>
      </c>
      <c r="E132" t="s">
        <v>82</v>
      </c>
      <c r="F132" t="s">
        <v>2</v>
      </c>
      <c r="G132" s="1">
        <v>1.5069444444444443E-2</v>
      </c>
      <c r="H132" s="1">
        <v>3.0567129629629628E-2</v>
      </c>
      <c r="I132">
        <v>27</v>
      </c>
    </row>
    <row r="133" spans="1:11" x14ac:dyDescent="0.25">
      <c r="A133" s="4"/>
      <c r="B133" s="12">
        <v>45741</v>
      </c>
      <c r="C133" t="s">
        <v>120</v>
      </c>
      <c r="D133" t="s">
        <v>82</v>
      </c>
      <c r="E133" t="s">
        <v>82</v>
      </c>
      <c r="F133" t="s">
        <v>2</v>
      </c>
      <c r="G133" s="1">
        <v>1.6481481481481482E-2</v>
      </c>
      <c r="H133" s="1">
        <v>4.704861111111111E-2</v>
      </c>
      <c r="I133">
        <v>27</v>
      </c>
    </row>
    <row r="134" spans="1:11" x14ac:dyDescent="0.25">
      <c r="A134" s="4"/>
      <c r="B134" s="12">
        <v>45772</v>
      </c>
      <c r="C134" t="s">
        <v>214</v>
      </c>
      <c r="D134" t="s">
        <v>82</v>
      </c>
      <c r="E134" t="s">
        <v>82</v>
      </c>
      <c r="F134" t="s">
        <v>4</v>
      </c>
      <c r="G134" s="1">
        <v>1.638888888888889E-2</v>
      </c>
      <c r="H134" s="1">
        <v>6.3437499999999994E-2</v>
      </c>
      <c r="I134">
        <v>27</v>
      </c>
    </row>
    <row r="135" spans="1:11" x14ac:dyDescent="0.25">
      <c r="A135" s="7">
        <v>28</v>
      </c>
    </row>
    <row r="136" spans="1:11" x14ac:dyDescent="0.25">
      <c r="A136" s="4"/>
      <c r="B136" t="s">
        <v>215</v>
      </c>
      <c r="C136" t="s">
        <v>216</v>
      </c>
      <c r="D136" t="s">
        <v>38</v>
      </c>
      <c r="E136" t="s">
        <v>38</v>
      </c>
      <c r="F136" t="s">
        <v>2</v>
      </c>
      <c r="G136" s="1">
        <v>1.3784722222222224E-2</v>
      </c>
      <c r="H136" s="1">
        <v>1.3784722222222224E-2</v>
      </c>
      <c r="J136" t="s">
        <v>8</v>
      </c>
      <c r="K136">
        <v>138</v>
      </c>
    </row>
    <row r="137" spans="1:11" x14ac:dyDescent="0.25">
      <c r="A137" s="4"/>
      <c r="B137" t="s">
        <v>217</v>
      </c>
      <c r="C137" t="s">
        <v>218</v>
      </c>
      <c r="D137" t="s">
        <v>51</v>
      </c>
      <c r="E137" t="s">
        <v>51</v>
      </c>
      <c r="F137" t="s">
        <v>2</v>
      </c>
      <c r="G137" s="1">
        <v>1.525462962962963E-2</v>
      </c>
      <c r="H137" s="1">
        <v>2.9039351851851854E-2</v>
      </c>
    </row>
    <row r="138" spans="1:11" x14ac:dyDescent="0.25">
      <c r="A138" s="4"/>
      <c r="B138" t="s">
        <v>219</v>
      </c>
      <c r="C138" t="s">
        <v>102</v>
      </c>
      <c r="D138" t="s">
        <v>51</v>
      </c>
      <c r="E138" t="s">
        <v>51</v>
      </c>
      <c r="F138" t="s">
        <v>4</v>
      </c>
      <c r="G138" s="1">
        <v>1.7094907407407409E-2</v>
      </c>
      <c r="H138" s="1">
        <v>4.6134259259259264E-2</v>
      </c>
    </row>
    <row r="139" spans="1:11" x14ac:dyDescent="0.25">
      <c r="A139" s="4"/>
      <c r="B139" t="s">
        <v>220</v>
      </c>
      <c r="C139" t="s">
        <v>221</v>
      </c>
      <c r="D139" t="s">
        <v>51</v>
      </c>
      <c r="E139" t="s">
        <v>51</v>
      </c>
      <c r="F139" t="s">
        <v>210</v>
      </c>
      <c r="G139" s="1">
        <v>1.7326388888888888E-2</v>
      </c>
      <c r="H139" s="1">
        <v>6.3460648148148155E-2</v>
      </c>
    </row>
    <row r="140" spans="1:11" x14ac:dyDescent="0.25">
      <c r="A140" s="7">
        <v>29</v>
      </c>
    </row>
    <row r="141" spans="1:11" x14ac:dyDescent="0.25">
      <c r="A141" s="4"/>
      <c r="B141" t="s">
        <v>222</v>
      </c>
      <c r="C141" t="s">
        <v>223</v>
      </c>
      <c r="D141" t="s">
        <v>10</v>
      </c>
      <c r="E141" t="s">
        <v>10</v>
      </c>
      <c r="F141" t="s">
        <v>4</v>
      </c>
      <c r="G141" s="1">
        <v>1.5740740740740743E-2</v>
      </c>
      <c r="H141" s="1">
        <v>1.5740740740740743E-2</v>
      </c>
      <c r="I141">
        <v>28</v>
      </c>
      <c r="J141" t="s">
        <v>4</v>
      </c>
      <c r="K141">
        <v>130</v>
      </c>
    </row>
    <row r="142" spans="1:11" x14ac:dyDescent="0.25">
      <c r="A142" s="4"/>
      <c r="B142" t="s">
        <v>224</v>
      </c>
      <c r="C142" t="s">
        <v>149</v>
      </c>
      <c r="D142" t="s">
        <v>10</v>
      </c>
      <c r="E142" t="s">
        <v>10</v>
      </c>
      <c r="F142" t="s">
        <v>2</v>
      </c>
      <c r="G142" s="1">
        <v>1.5046296296296295E-2</v>
      </c>
      <c r="H142" s="1">
        <v>3.078703703703704E-2</v>
      </c>
      <c r="I142">
        <v>28</v>
      </c>
    </row>
    <row r="143" spans="1:11" x14ac:dyDescent="0.25">
      <c r="A143" s="4"/>
      <c r="B143" t="s">
        <v>225</v>
      </c>
      <c r="C143" t="s">
        <v>103</v>
      </c>
      <c r="D143" t="s">
        <v>10</v>
      </c>
      <c r="E143" t="s">
        <v>10</v>
      </c>
      <c r="F143" t="s">
        <v>2</v>
      </c>
      <c r="G143" s="1">
        <v>1.4108796296296295E-2</v>
      </c>
      <c r="H143" s="1">
        <v>4.4895833333333329E-2</v>
      </c>
      <c r="I143">
        <v>28</v>
      </c>
    </row>
    <row r="144" spans="1:11" x14ac:dyDescent="0.25">
      <c r="A144" s="4"/>
      <c r="B144" t="s">
        <v>226</v>
      </c>
      <c r="C144" t="s">
        <v>227</v>
      </c>
      <c r="D144" t="s">
        <v>10</v>
      </c>
      <c r="E144" t="s">
        <v>10</v>
      </c>
      <c r="F144" t="s">
        <v>2</v>
      </c>
      <c r="G144" s="1">
        <v>1.9768518518518515E-2</v>
      </c>
      <c r="H144" s="1">
        <v>6.4664351851851862E-2</v>
      </c>
      <c r="I144">
        <v>28</v>
      </c>
    </row>
    <row r="145" spans="1:11" x14ac:dyDescent="0.25">
      <c r="A145" s="7">
        <v>30</v>
      </c>
    </row>
    <row r="146" spans="1:11" x14ac:dyDescent="0.25">
      <c r="A146" s="4"/>
      <c r="B146" s="12">
        <v>45687</v>
      </c>
      <c r="C146" t="s">
        <v>228</v>
      </c>
      <c r="D146" t="s">
        <v>105</v>
      </c>
      <c r="E146" t="s">
        <v>105</v>
      </c>
      <c r="F146" t="s">
        <v>7</v>
      </c>
      <c r="G146" s="1">
        <v>1.5428240740740741E-2</v>
      </c>
      <c r="H146" s="1">
        <v>1.5428240740740741E-2</v>
      </c>
      <c r="I146">
        <v>29</v>
      </c>
      <c r="J146" t="s">
        <v>4</v>
      </c>
      <c r="K146">
        <v>122</v>
      </c>
    </row>
    <row r="147" spans="1:11" x14ac:dyDescent="0.25">
      <c r="A147" s="4"/>
      <c r="B147" t="s">
        <v>229</v>
      </c>
      <c r="C147" t="s">
        <v>230</v>
      </c>
      <c r="D147" t="s">
        <v>105</v>
      </c>
      <c r="E147" t="s">
        <v>105</v>
      </c>
      <c r="F147" t="s">
        <v>210</v>
      </c>
      <c r="G147" s="1">
        <v>1.6493055555555556E-2</v>
      </c>
      <c r="H147" s="1">
        <v>3.1921296296296302E-2</v>
      </c>
      <c r="I147">
        <v>29</v>
      </c>
    </row>
    <row r="148" spans="1:11" x14ac:dyDescent="0.25">
      <c r="A148" s="4"/>
      <c r="B148" s="12">
        <v>45746</v>
      </c>
      <c r="C148" t="s">
        <v>231</v>
      </c>
      <c r="D148" t="s">
        <v>105</v>
      </c>
      <c r="E148" t="s">
        <v>105</v>
      </c>
      <c r="F148" t="s">
        <v>210</v>
      </c>
      <c r="G148" s="1">
        <v>1.5381944444444443E-2</v>
      </c>
      <c r="H148" s="1">
        <v>4.7303240740740743E-2</v>
      </c>
      <c r="I148">
        <v>29</v>
      </c>
    </row>
    <row r="149" spans="1:11" x14ac:dyDescent="0.25">
      <c r="A149" s="4"/>
      <c r="B149" s="12">
        <v>45777</v>
      </c>
      <c r="C149" t="s">
        <v>232</v>
      </c>
      <c r="D149" t="s">
        <v>105</v>
      </c>
      <c r="E149" t="s">
        <v>105</v>
      </c>
      <c r="F149" t="s">
        <v>4</v>
      </c>
      <c r="G149" s="1">
        <v>1.7465277777777777E-2</v>
      </c>
      <c r="H149" s="1">
        <v>6.4768518518518517E-2</v>
      </c>
      <c r="I149">
        <v>29</v>
      </c>
    </row>
    <row r="150" spans="1:11" x14ac:dyDescent="0.25">
      <c r="A150" s="7">
        <v>31</v>
      </c>
    </row>
    <row r="151" spans="1:11" x14ac:dyDescent="0.25">
      <c r="A151" s="4"/>
      <c r="B151" s="12">
        <v>45676</v>
      </c>
      <c r="C151" t="s">
        <v>233</v>
      </c>
      <c r="D151" t="s">
        <v>105</v>
      </c>
      <c r="E151" t="s">
        <v>105</v>
      </c>
      <c r="F151" t="s">
        <v>4</v>
      </c>
      <c r="G151" s="1">
        <v>1.7361111111111112E-2</v>
      </c>
      <c r="H151" s="1">
        <v>1.7361111111111112E-2</v>
      </c>
      <c r="I151">
        <v>30</v>
      </c>
      <c r="J151" t="s">
        <v>4</v>
      </c>
      <c r="K151">
        <v>114</v>
      </c>
    </row>
    <row r="152" spans="1:11" x14ac:dyDescent="0.25">
      <c r="A152" s="4"/>
      <c r="B152" s="12">
        <v>45707</v>
      </c>
      <c r="C152" t="s">
        <v>152</v>
      </c>
      <c r="D152" t="s">
        <v>105</v>
      </c>
      <c r="E152" t="s">
        <v>105</v>
      </c>
      <c r="F152" t="s">
        <v>4</v>
      </c>
      <c r="G152" s="1">
        <v>1.3715277777777778E-2</v>
      </c>
      <c r="H152" s="1">
        <v>3.107638888888889E-2</v>
      </c>
      <c r="I152">
        <v>30</v>
      </c>
    </row>
    <row r="153" spans="1:11" x14ac:dyDescent="0.25">
      <c r="A153" s="4"/>
      <c r="B153" s="12">
        <v>45735</v>
      </c>
      <c r="C153" t="s">
        <v>234</v>
      </c>
      <c r="D153" t="s">
        <v>105</v>
      </c>
      <c r="E153" t="s">
        <v>105</v>
      </c>
      <c r="F153" t="s">
        <v>4</v>
      </c>
      <c r="G153" s="1">
        <v>1.758101851851852E-2</v>
      </c>
      <c r="H153" s="1">
        <v>4.8657407407407406E-2</v>
      </c>
      <c r="I153">
        <v>30</v>
      </c>
    </row>
    <row r="154" spans="1:11" x14ac:dyDescent="0.25">
      <c r="A154" s="4"/>
      <c r="B154" s="12">
        <v>45766</v>
      </c>
      <c r="C154" t="s">
        <v>235</v>
      </c>
      <c r="D154" t="s">
        <v>105</v>
      </c>
      <c r="E154" t="s">
        <v>105</v>
      </c>
      <c r="F154" t="s">
        <v>4</v>
      </c>
      <c r="G154" s="1">
        <v>1.6203703703703703E-2</v>
      </c>
      <c r="H154" s="1">
        <v>6.4861111111111105E-2</v>
      </c>
      <c r="I154">
        <v>30</v>
      </c>
    </row>
    <row r="155" spans="1:11" x14ac:dyDescent="0.25">
      <c r="A155" s="7">
        <v>32</v>
      </c>
    </row>
    <row r="156" spans="1:11" x14ac:dyDescent="0.25">
      <c r="A156" s="4"/>
      <c r="B156" s="12">
        <v>45665</v>
      </c>
      <c r="C156" t="s">
        <v>164</v>
      </c>
      <c r="D156" t="s">
        <v>180</v>
      </c>
      <c r="E156" t="s">
        <v>180</v>
      </c>
      <c r="F156" t="s">
        <v>2</v>
      </c>
      <c r="G156" s="1">
        <v>1.2581018518518519E-2</v>
      </c>
    </row>
    <row r="157" spans="1:11" x14ac:dyDescent="0.25">
      <c r="A157" s="4"/>
      <c r="B157" s="12">
        <v>45696</v>
      </c>
      <c r="C157" t="s">
        <v>115</v>
      </c>
      <c r="D157" t="s">
        <v>180</v>
      </c>
      <c r="E157" t="s">
        <v>180</v>
      </c>
      <c r="F157" t="s">
        <v>3</v>
      </c>
      <c r="G157" t="s">
        <v>236</v>
      </c>
    </row>
    <row r="158" spans="1:11" x14ac:dyDescent="0.25">
      <c r="A158" s="4"/>
      <c r="B158" s="12">
        <v>45724</v>
      </c>
      <c r="C158" t="s">
        <v>104</v>
      </c>
      <c r="D158" t="s">
        <v>180</v>
      </c>
      <c r="E158" t="s">
        <v>180</v>
      </c>
      <c r="F158" t="s">
        <v>3</v>
      </c>
      <c r="G158" s="1">
        <v>1.1018518518518518E-2</v>
      </c>
    </row>
    <row r="159" spans="1:11" x14ac:dyDescent="0.25">
      <c r="A159" s="4"/>
      <c r="B159" s="12">
        <v>45755</v>
      </c>
      <c r="C159" t="s">
        <v>129</v>
      </c>
      <c r="D159" t="s">
        <v>180</v>
      </c>
      <c r="E159" t="s">
        <v>180</v>
      </c>
      <c r="F159" t="s">
        <v>3</v>
      </c>
      <c r="G159" s="1">
        <v>1.1875000000000002E-2</v>
      </c>
    </row>
    <row r="160" spans="1:11" x14ac:dyDescent="0.25">
      <c r="A160" s="7">
        <v>33</v>
      </c>
    </row>
    <row r="161" spans="1:7" x14ac:dyDescent="0.25">
      <c r="A161" s="4"/>
      <c r="B161" s="12">
        <v>45675</v>
      </c>
      <c r="C161" t="s">
        <v>111</v>
      </c>
      <c r="D161" t="s">
        <v>30</v>
      </c>
      <c r="E161" t="s">
        <v>30</v>
      </c>
      <c r="F161" t="s">
        <v>3</v>
      </c>
      <c r="G161" t="s">
        <v>236</v>
      </c>
    </row>
    <row r="162" spans="1:7" x14ac:dyDescent="0.25">
      <c r="A162" s="4"/>
      <c r="B162" s="12">
        <v>45706</v>
      </c>
      <c r="C162" t="s">
        <v>126</v>
      </c>
      <c r="D162" t="s">
        <v>30</v>
      </c>
      <c r="E162" t="s">
        <v>30</v>
      </c>
      <c r="F162" t="s">
        <v>3</v>
      </c>
      <c r="G162" s="1">
        <v>1.1678240740740741E-2</v>
      </c>
    </row>
    <row r="163" spans="1:7" x14ac:dyDescent="0.25">
      <c r="A163" s="4"/>
      <c r="B163" s="12">
        <v>45734</v>
      </c>
      <c r="C163" t="s">
        <v>127</v>
      </c>
      <c r="D163" t="s">
        <v>30</v>
      </c>
      <c r="E163" t="s">
        <v>30</v>
      </c>
      <c r="F163" t="s">
        <v>3</v>
      </c>
      <c r="G163" s="1">
        <v>1.2152777777777778E-2</v>
      </c>
    </row>
    <row r="164" spans="1:7" x14ac:dyDescent="0.25">
      <c r="A164" s="4"/>
      <c r="B164" s="12">
        <v>45765</v>
      </c>
      <c r="C164" t="s">
        <v>167</v>
      </c>
      <c r="D164" t="s">
        <v>30</v>
      </c>
      <c r="E164" t="s">
        <v>30</v>
      </c>
      <c r="F164" t="s">
        <v>2</v>
      </c>
      <c r="G164" s="1">
        <v>1.3506944444444445E-2</v>
      </c>
    </row>
    <row r="165" spans="1:7" x14ac:dyDescent="0.25">
      <c r="A165" s="7">
        <v>34</v>
      </c>
    </row>
    <row r="166" spans="1:7" x14ac:dyDescent="0.25">
      <c r="A166" s="4"/>
      <c r="B166" s="12">
        <v>45680</v>
      </c>
      <c r="C166" t="s">
        <v>166</v>
      </c>
      <c r="D166" t="s">
        <v>180</v>
      </c>
      <c r="E166" t="s">
        <v>180</v>
      </c>
      <c r="F166" t="s">
        <v>2</v>
      </c>
      <c r="G166" s="1">
        <v>1.3634259259259257E-2</v>
      </c>
    </row>
    <row r="167" spans="1:7" x14ac:dyDescent="0.25">
      <c r="A167" s="4"/>
      <c r="B167" s="12">
        <v>45711</v>
      </c>
      <c r="C167" t="s">
        <v>155</v>
      </c>
      <c r="D167" t="s">
        <v>180</v>
      </c>
      <c r="E167" t="s">
        <v>180</v>
      </c>
      <c r="F167" t="s">
        <v>2</v>
      </c>
      <c r="G167" t="s">
        <v>236</v>
      </c>
    </row>
    <row r="168" spans="1:7" x14ac:dyDescent="0.25">
      <c r="A168" s="4"/>
      <c r="B168" s="12">
        <v>45739</v>
      </c>
      <c r="C168" t="s">
        <v>116</v>
      </c>
      <c r="D168" t="s">
        <v>180</v>
      </c>
      <c r="E168" t="s">
        <v>180</v>
      </c>
      <c r="F168" t="s">
        <v>2</v>
      </c>
      <c r="G168" s="1">
        <v>1.4201388888888888E-2</v>
      </c>
    </row>
    <row r="169" spans="1:7" x14ac:dyDescent="0.25">
      <c r="A169" s="4"/>
      <c r="B169" s="12">
        <v>45770</v>
      </c>
      <c r="C169" t="s">
        <v>237</v>
      </c>
      <c r="D169" t="s">
        <v>180</v>
      </c>
      <c r="E169" t="s">
        <v>180</v>
      </c>
      <c r="F169" t="s">
        <v>4</v>
      </c>
      <c r="G169" s="1">
        <v>1.4490740740740742E-2</v>
      </c>
    </row>
    <row r="170" spans="1:7" x14ac:dyDescent="0.25">
      <c r="A170" s="7">
        <v>35</v>
      </c>
    </row>
    <row r="171" spans="1:7" x14ac:dyDescent="0.25">
      <c r="A171" s="4"/>
      <c r="B171" s="12">
        <v>45688</v>
      </c>
      <c r="C171" t="s">
        <v>76</v>
      </c>
      <c r="D171" t="s">
        <v>77</v>
      </c>
      <c r="E171" t="s">
        <v>77</v>
      </c>
      <c r="F171" t="s">
        <v>3</v>
      </c>
      <c r="G171" s="1">
        <v>1.3622685185185184E-2</v>
      </c>
    </row>
    <row r="172" spans="1:7" x14ac:dyDescent="0.25">
      <c r="A172" s="4"/>
      <c r="B172" t="s">
        <v>238</v>
      </c>
      <c r="C172" t="s">
        <v>239</v>
      </c>
      <c r="D172" t="s">
        <v>77</v>
      </c>
      <c r="E172" t="s">
        <v>77</v>
      </c>
      <c r="F172" t="s">
        <v>2</v>
      </c>
      <c r="G172" s="1">
        <v>1.6597222222222222E-2</v>
      </c>
    </row>
    <row r="173" spans="1:7" x14ac:dyDescent="0.25">
      <c r="A173" s="4"/>
      <c r="B173" s="12">
        <v>45747</v>
      </c>
      <c r="C173" t="s">
        <v>240</v>
      </c>
      <c r="D173" t="s">
        <v>77</v>
      </c>
      <c r="E173" t="s">
        <v>77</v>
      </c>
      <c r="F173" t="s">
        <v>210</v>
      </c>
      <c r="G173" t="s">
        <v>236</v>
      </c>
    </row>
    <row r="174" spans="1:7" x14ac:dyDescent="0.25">
      <c r="A174" s="4"/>
      <c r="B174" t="s">
        <v>241</v>
      </c>
      <c r="C174" t="s">
        <v>96</v>
      </c>
      <c r="D174" t="s">
        <v>77</v>
      </c>
      <c r="E174" t="s">
        <v>77</v>
      </c>
      <c r="F174" t="s">
        <v>2</v>
      </c>
      <c r="G174" s="1">
        <v>1.5289351851851851E-2</v>
      </c>
    </row>
    <row r="175" spans="1:7" x14ac:dyDescent="0.25">
      <c r="A175" s="7">
        <v>36</v>
      </c>
    </row>
    <row r="176" spans="1:7" x14ac:dyDescent="0.25">
      <c r="A176" s="4"/>
      <c r="B176" t="s">
        <v>242</v>
      </c>
      <c r="C176" t="s">
        <v>243</v>
      </c>
      <c r="D176" t="s">
        <v>180</v>
      </c>
      <c r="E176" t="s">
        <v>180</v>
      </c>
      <c r="F176" t="s">
        <v>2</v>
      </c>
      <c r="G176" s="1">
        <v>1.3379629629629628E-2</v>
      </c>
    </row>
    <row r="177" spans="1:7" x14ac:dyDescent="0.25">
      <c r="A177" s="4"/>
      <c r="B177" t="s">
        <v>244</v>
      </c>
      <c r="C177" t="s">
        <v>245</v>
      </c>
      <c r="D177" t="s">
        <v>180</v>
      </c>
      <c r="E177" t="s">
        <v>180</v>
      </c>
      <c r="F177" t="s">
        <v>4</v>
      </c>
      <c r="G177" s="1">
        <v>1.3368055555555557E-2</v>
      </c>
    </row>
    <row r="178" spans="1:7" x14ac:dyDescent="0.25">
      <c r="A178" s="4"/>
      <c r="B178" t="s">
        <v>246</v>
      </c>
      <c r="C178" t="s">
        <v>247</v>
      </c>
      <c r="D178" t="s">
        <v>180</v>
      </c>
      <c r="E178" t="s">
        <v>180</v>
      </c>
      <c r="F178" t="s">
        <v>4</v>
      </c>
      <c r="G178" t="s">
        <v>236</v>
      </c>
    </row>
    <row r="179" spans="1:7" x14ac:dyDescent="0.25">
      <c r="A179" s="4"/>
      <c r="B179" t="s">
        <v>248</v>
      </c>
      <c r="C179" t="s">
        <v>249</v>
      </c>
      <c r="D179" t="s">
        <v>180</v>
      </c>
      <c r="E179" t="s">
        <v>180</v>
      </c>
      <c r="F179" t="s">
        <v>2</v>
      </c>
      <c r="G179" s="1">
        <v>1.681712962962963E-2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7A3E-2368-468E-BE55-DD6E6F0FAAD5}">
  <dimension ref="A1:J35"/>
  <sheetViews>
    <sheetView workbookViewId="0">
      <selection activeCell="C8" sqref="C8"/>
    </sheetView>
  </sheetViews>
  <sheetFormatPr defaultRowHeight="15" x14ac:dyDescent="0.25"/>
  <cols>
    <col min="2" max="2" width="25.42578125" customWidth="1"/>
    <col min="3" max="3" width="23.28515625" customWidth="1"/>
  </cols>
  <sheetData>
    <row r="1" spans="1:10" x14ac:dyDescent="0.25">
      <c r="A1" s="3">
        <v>1</v>
      </c>
      <c r="B1" t="s">
        <v>56</v>
      </c>
      <c r="C1" t="s">
        <v>30</v>
      </c>
      <c r="D1">
        <v>1991</v>
      </c>
      <c r="E1" t="s">
        <v>3</v>
      </c>
      <c r="F1">
        <v>228</v>
      </c>
      <c r="G1" s="1">
        <v>6.0127314814814814E-2</v>
      </c>
      <c r="H1">
        <v>1</v>
      </c>
      <c r="I1" t="s">
        <v>1</v>
      </c>
      <c r="J1">
        <v>100</v>
      </c>
    </row>
    <row r="2" spans="1:10" x14ac:dyDescent="0.25">
      <c r="A2" s="3">
        <v>2</v>
      </c>
      <c r="B2" t="s">
        <v>60</v>
      </c>
      <c r="C2" t="s">
        <v>30</v>
      </c>
      <c r="D2">
        <v>1987</v>
      </c>
      <c r="E2" t="s">
        <v>1</v>
      </c>
      <c r="F2">
        <v>234</v>
      </c>
      <c r="G2" s="1">
        <v>6.0173611111111108E-2</v>
      </c>
      <c r="H2">
        <v>2</v>
      </c>
      <c r="I2" t="s">
        <v>1</v>
      </c>
      <c r="J2">
        <v>97</v>
      </c>
    </row>
    <row r="3" spans="1:10" x14ac:dyDescent="0.25">
      <c r="A3" s="3">
        <v>3</v>
      </c>
      <c r="B3" t="s">
        <v>52</v>
      </c>
      <c r="C3" t="s">
        <v>10</v>
      </c>
      <c r="D3">
        <v>1980</v>
      </c>
      <c r="E3" t="s">
        <v>1</v>
      </c>
      <c r="F3">
        <v>120</v>
      </c>
      <c r="G3" s="1">
        <v>6.0555555555555557E-2</v>
      </c>
      <c r="H3">
        <v>3</v>
      </c>
      <c r="I3" t="s">
        <v>3</v>
      </c>
      <c r="J3">
        <v>94</v>
      </c>
    </row>
    <row r="4" spans="1:10" x14ac:dyDescent="0.25">
      <c r="A4" s="3">
        <v>4</v>
      </c>
      <c r="B4" t="s">
        <v>28</v>
      </c>
      <c r="C4" t="s">
        <v>72</v>
      </c>
      <c r="D4">
        <v>1983</v>
      </c>
      <c r="E4" t="s">
        <v>1</v>
      </c>
      <c r="F4">
        <v>69</v>
      </c>
      <c r="G4" s="1">
        <v>6.1724537037037036E-2</v>
      </c>
      <c r="H4">
        <v>4</v>
      </c>
      <c r="I4" t="s">
        <v>3</v>
      </c>
      <c r="J4">
        <v>91</v>
      </c>
    </row>
    <row r="5" spans="1:10" x14ac:dyDescent="0.25">
      <c r="A5" s="3">
        <v>5</v>
      </c>
      <c r="B5" t="s">
        <v>5</v>
      </c>
      <c r="C5" t="s">
        <v>10</v>
      </c>
      <c r="D5">
        <v>1994</v>
      </c>
      <c r="E5" t="s">
        <v>1</v>
      </c>
      <c r="F5">
        <v>123</v>
      </c>
      <c r="G5" s="1">
        <v>6.4259259259259252E-2</v>
      </c>
      <c r="H5">
        <v>5</v>
      </c>
      <c r="I5" t="s">
        <v>3</v>
      </c>
      <c r="J5">
        <v>89</v>
      </c>
    </row>
    <row r="6" spans="1:10" x14ac:dyDescent="0.25">
      <c r="A6" s="3">
        <v>6</v>
      </c>
      <c r="B6" t="s">
        <v>69</v>
      </c>
      <c r="C6" t="s">
        <v>10</v>
      </c>
      <c r="D6">
        <v>1996</v>
      </c>
      <c r="E6" t="s">
        <v>1</v>
      </c>
      <c r="F6">
        <v>127</v>
      </c>
      <c r="G6" s="1">
        <v>6.7106481481481475E-2</v>
      </c>
      <c r="H6">
        <v>6</v>
      </c>
      <c r="I6" t="s">
        <v>3</v>
      </c>
      <c r="J6">
        <v>87</v>
      </c>
    </row>
    <row r="7" spans="1:10" x14ac:dyDescent="0.25">
      <c r="A7" s="3">
        <v>7</v>
      </c>
      <c r="B7" t="s">
        <v>87</v>
      </c>
      <c r="C7" t="s">
        <v>30</v>
      </c>
      <c r="D7">
        <v>2003</v>
      </c>
      <c r="E7" t="s">
        <v>1</v>
      </c>
      <c r="F7">
        <v>217</v>
      </c>
      <c r="G7" s="1">
        <v>7.5115740740740733E-2</v>
      </c>
      <c r="H7">
        <v>7</v>
      </c>
      <c r="I7" t="s">
        <v>2</v>
      </c>
      <c r="J7">
        <v>85</v>
      </c>
    </row>
    <row r="8" spans="1:10" x14ac:dyDescent="0.25">
      <c r="A8" s="3">
        <v>8</v>
      </c>
      <c r="B8" t="s">
        <v>111</v>
      </c>
      <c r="C8" t="s">
        <v>30</v>
      </c>
      <c r="D8">
        <v>1990</v>
      </c>
      <c r="E8" t="s">
        <v>3</v>
      </c>
      <c r="F8">
        <v>223</v>
      </c>
      <c r="G8" s="1">
        <v>8.0520833333333333E-2</v>
      </c>
      <c r="H8">
        <v>8</v>
      </c>
      <c r="I8" t="s">
        <v>2</v>
      </c>
      <c r="J8">
        <v>83</v>
      </c>
    </row>
    <row r="9" spans="1:10" x14ac:dyDescent="0.25">
      <c r="A9" s="3">
        <v>9</v>
      </c>
      <c r="B9" t="s">
        <v>254</v>
      </c>
      <c r="C9" t="s">
        <v>26</v>
      </c>
      <c r="D9">
        <v>1983</v>
      </c>
      <c r="E9" t="s">
        <v>4</v>
      </c>
      <c r="F9">
        <v>264</v>
      </c>
      <c r="G9" s="1">
        <v>8.3252314814814821E-2</v>
      </c>
      <c r="H9" t="s">
        <v>61</v>
      </c>
      <c r="I9" t="s">
        <v>8</v>
      </c>
      <c r="J9" t="s">
        <v>8</v>
      </c>
    </row>
    <row r="10" spans="1:10" x14ac:dyDescent="0.25">
      <c r="A10" s="3">
        <v>10</v>
      </c>
      <c r="B10" t="s">
        <v>0</v>
      </c>
      <c r="C10" t="s">
        <v>72</v>
      </c>
      <c r="D10">
        <v>1990</v>
      </c>
      <c r="E10" t="s">
        <v>1</v>
      </c>
      <c r="F10">
        <v>67</v>
      </c>
      <c r="G10" s="1">
        <v>8.5092592592592595E-2</v>
      </c>
      <c r="H10">
        <v>9</v>
      </c>
      <c r="I10" t="s">
        <v>4</v>
      </c>
      <c r="J10">
        <v>81</v>
      </c>
    </row>
    <row r="11" spans="1:10" x14ac:dyDescent="0.25">
      <c r="A11" s="3">
        <v>11</v>
      </c>
      <c r="B11" t="s">
        <v>79</v>
      </c>
      <c r="C11" t="s">
        <v>51</v>
      </c>
      <c r="D11">
        <v>2007</v>
      </c>
      <c r="E11" t="s">
        <v>1</v>
      </c>
      <c r="F11">
        <v>51</v>
      </c>
      <c r="G11" s="1">
        <v>8.5844907407407411E-2</v>
      </c>
      <c r="H11">
        <v>10</v>
      </c>
      <c r="I11" t="s">
        <v>4</v>
      </c>
      <c r="J11">
        <v>80</v>
      </c>
    </row>
    <row r="12" spans="1:10" x14ac:dyDescent="0.25">
      <c r="A12" s="3">
        <v>12</v>
      </c>
      <c r="B12" t="s">
        <v>243</v>
      </c>
      <c r="C12" t="s">
        <v>105</v>
      </c>
      <c r="D12">
        <v>1994</v>
      </c>
      <c r="E12" t="s">
        <v>2</v>
      </c>
      <c r="F12">
        <v>87</v>
      </c>
      <c r="G12" s="1">
        <v>0.11033564814814815</v>
      </c>
      <c r="H12">
        <v>11</v>
      </c>
      <c r="I12" t="s">
        <v>8</v>
      </c>
      <c r="J12">
        <v>79</v>
      </c>
    </row>
    <row r="13" spans="1:10" x14ac:dyDescent="0.25">
      <c r="A13" s="3">
        <v>13</v>
      </c>
      <c r="B13" t="s">
        <v>255</v>
      </c>
      <c r="C13" t="s">
        <v>6</v>
      </c>
      <c r="D13">
        <v>1995</v>
      </c>
      <c r="E13" t="s">
        <v>3</v>
      </c>
      <c r="F13">
        <v>22</v>
      </c>
      <c r="G13" s="1">
        <v>0.11247685185185186</v>
      </c>
      <c r="H13">
        <v>12</v>
      </c>
      <c r="I13" t="s">
        <v>8</v>
      </c>
      <c r="J13">
        <v>78</v>
      </c>
    </row>
    <row r="15" spans="1:10" x14ac:dyDescent="0.25">
      <c r="A15" s="3">
        <v>1</v>
      </c>
      <c r="B15" t="s">
        <v>46</v>
      </c>
      <c r="C15" t="s">
        <v>10</v>
      </c>
      <c r="D15">
        <v>1984</v>
      </c>
      <c r="E15" t="s">
        <v>1</v>
      </c>
      <c r="F15">
        <v>128</v>
      </c>
      <c r="G15" s="1">
        <v>6.7291666666666666E-2</v>
      </c>
      <c r="H15">
        <v>1</v>
      </c>
      <c r="I15" t="s">
        <v>1</v>
      </c>
      <c r="J15">
        <v>100</v>
      </c>
    </row>
    <row r="16" spans="1:10" x14ac:dyDescent="0.25">
      <c r="A16" s="3">
        <v>2</v>
      </c>
      <c r="B16" t="s">
        <v>90</v>
      </c>
      <c r="C16" t="s">
        <v>30</v>
      </c>
      <c r="D16">
        <v>2004</v>
      </c>
      <c r="E16" t="s">
        <v>1</v>
      </c>
      <c r="F16">
        <v>235</v>
      </c>
      <c r="G16" s="1">
        <v>6.7314814814814813E-2</v>
      </c>
      <c r="H16">
        <v>2</v>
      </c>
      <c r="I16" t="s">
        <v>1</v>
      </c>
      <c r="J16">
        <v>97</v>
      </c>
    </row>
    <row r="17" spans="1:10" x14ac:dyDescent="0.25">
      <c r="A17" s="3">
        <v>3</v>
      </c>
      <c r="B17" t="s">
        <v>32</v>
      </c>
      <c r="C17" t="s">
        <v>30</v>
      </c>
      <c r="D17">
        <v>1990</v>
      </c>
      <c r="E17" t="s">
        <v>1</v>
      </c>
      <c r="F17">
        <v>236</v>
      </c>
      <c r="G17" s="1">
        <v>6.8738425925925925E-2</v>
      </c>
      <c r="H17">
        <v>3</v>
      </c>
      <c r="I17" t="s">
        <v>3</v>
      </c>
      <c r="J17">
        <v>94</v>
      </c>
    </row>
    <row r="18" spans="1:10" x14ac:dyDescent="0.25">
      <c r="A18" s="3">
        <v>4</v>
      </c>
      <c r="B18" t="s">
        <v>256</v>
      </c>
      <c r="C18" t="s">
        <v>29</v>
      </c>
      <c r="D18">
        <v>1997</v>
      </c>
      <c r="E18" t="s">
        <v>1</v>
      </c>
      <c r="F18">
        <v>182</v>
      </c>
      <c r="G18" s="1">
        <v>6.9537037037037036E-2</v>
      </c>
      <c r="H18">
        <v>4</v>
      </c>
      <c r="I18" t="s">
        <v>3</v>
      </c>
      <c r="J18">
        <v>91</v>
      </c>
    </row>
    <row r="19" spans="1:10" x14ac:dyDescent="0.25">
      <c r="A19" s="3">
        <v>5</v>
      </c>
      <c r="B19" t="s">
        <v>58</v>
      </c>
      <c r="C19" t="s">
        <v>10</v>
      </c>
      <c r="D19">
        <v>1983</v>
      </c>
      <c r="E19" t="s">
        <v>1</v>
      </c>
      <c r="F19">
        <v>125</v>
      </c>
      <c r="G19" s="1">
        <v>7.03125E-2</v>
      </c>
      <c r="H19">
        <v>5</v>
      </c>
      <c r="I19" t="s">
        <v>3</v>
      </c>
      <c r="J19">
        <v>89</v>
      </c>
    </row>
    <row r="20" spans="1:10" x14ac:dyDescent="0.25">
      <c r="A20" s="3">
        <v>6</v>
      </c>
      <c r="B20" t="s">
        <v>104</v>
      </c>
      <c r="C20" t="s">
        <v>105</v>
      </c>
      <c r="D20">
        <v>2005</v>
      </c>
      <c r="E20" t="s">
        <v>3</v>
      </c>
      <c r="F20">
        <v>90</v>
      </c>
      <c r="G20" s="1">
        <v>7.1689814814814817E-2</v>
      </c>
      <c r="H20">
        <v>6</v>
      </c>
      <c r="I20" t="s">
        <v>3</v>
      </c>
      <c r="J20">
        <v>87</v>
      </c>
    </row>
    <row r="21" spans="1:10" x14ac:dyDescent="0.25">
      <c r="A21" s="3">
        <v>7</v>
      </c>
      <c r="B21" t="s">
        <v>101</v>
      </c>
      <c r="C21" t="s">
        <v>30</v>
      </c>
      <c r="D21">
        <v>2004</v>
      </c>
      <c r="E21" t="s">
        <v>3</v>
      </c>
      <c r="F21">
        <v>220</v>
      </c>
      <c r="G21" s="1">
        <v>7.6076388888888888E-2</v>
      </c>
      <c r="H21">
        <v>7</v>
      </c>
      <c r="I21" t="s">
        <v>3</v>
      </c>
      <c r="J21">
        <v>85</v>
      </c>
    </row>
    <row r="22" spans="1:10" x14ac:dyDescent="0.25">
      <c r="A22" s="3">
        <v>8</v>
      </c>
      <c r="B22" t="s">
        <v>257</v>
      </c>
      <c r="C22" t="s">
        <v>10</v>
      </c>
      <c r="D22">
        <v>2001</v>
      </c>
      <c r="E22" t="s">
        <v>2</v>
      </c>
      <c r="F22">
        <v>114</v>
      </c>
      <c r="G22" s="1">
        <v>7.6736111111111116E-2</v>
      </c>
      <c r="H22">
        <v>8</v>
      </c>
      <c r="I22" t="s">
        <v>3</v>
      </c>
      <c r="J22">
        <v>83</v>
      </c>
    </row>
    <row r="23" spans="1:10" x14ac:dyDescent="0.25">
      <c r="A23" s="3">
        <v>9</v>
      </c>
      <c r="B23" t="s">
        <v>64</v>
      </c>
      <c r="C23" t="s">
        <v>10</v>
      </c>
      <c r="D23">
        <v>1998</v>
      </c>
      <c r="E23" t="s">
        <v>3</v>
      </c>
      <c r="F23">
        <v>110</v>
      </c>
      <c r="G23" s="1">
        <v>7.8726851851851853E-2</v>
      </c>
      <c r="H23">
        <v>9</v>
      </c>
      <c r="I23" t="s">
        <v>3</v>
      </c>
      <c r="J23">
        <v>81</v>
      </c>
    </row>
    <row r="24" spans="1:10" x14ac:dyDescent="0.25">
      <c r="A24" s="3">
        <v>10</v>
      </c>
      <c r="B24" t="s">
        <v>12</v>
      </c>
      <c r="C24" t="s">
        <v>10</v>
      </c>
      <c r="D24">
        <v>1997</v>
      </c>
      <c r="E24" t="s">
        <v>1</v>
      </c>
      <c r="F24">
        <v>126</v>
      </c>
      <c r="G24" s="1">
        <v>7.9664351851851847E-2</v>
      </c>
      <c r="H24">
        <v>10</v>
      </c>
      <c r="I24" t="s">
        <v>3</v>
      </c>
      <c r="J24">
        <v>80</v>
      </c>
    </row>
    <row r="25" spans="1:10" x14ac:dyDescent="0.25">
      <c r="A25" s="3">
        <v>11</v>
      </c>
      <c r="B25" t="s">
        <v>45</v>
      </c>
      <c r="C25" t="s">
        <v>29</v>
      </c>
      <c r="D25">
        <v>1998</v>
      </c>
      <c r="E25" t="s">
        <v>1</v>
      </c>
      <c r="F25">
        <v>179</v>
      </c>
      <c r="G25" s="1">
        <v>7.9675925925925928E-2</v>
      </c>
      <c r="H25">
        <v>11</v>
      </c>
      <c r="I25" t="s">
        <v>3</v>
      </c>
      <c r="J25">
        <v>79</v>
      </c>
    </row>
    <row r="26" spans="1:10" x14ac:dyDescent="0.25">
      <c r="A26" s="3">
        <v>12</v>
      </c>
      <c r="B26" t="s">
        <v>48</v>
      </c>
      <c r="C26" t="s">
        <v>13</v>
      </c>
      <c r="D26">
        <v>1981</v>
      </c>
      <c r="E26" t="s">
        <v>3</v>
      </c>
      <c r="F26">
        <v>5</v>
      </c>
      <c r="G26" s="1">
        <v>8.2650462962962967E-2</v>
      </c>
      <c r="H26">
        <v>12</v>
      </c>
      <c r="I26" t="s">
        <v>2</v>
      </c>
      <c r="J26">
        <v>78</v>
      </c>
    </row>
    <row r="27" spans="1:10" x14ac:dyDescent="0.25">
      <c r="A27" s="3">
        <v>13</v>
      </c>
      <c r="B27" t="s">
        <v>18</v>
      </c>
      <c r="C27" t="s">
        <v>10</v>
      </c>
      <c r="D27">
        <v>1994</v>
      </c>
      <c r="E27" t="s">
        <v>1</v>
      </c>
      <c r="F27">
        <v>124</v>
      </c>
      <c r="G27" s="1">
        <v>8.2974537037037041E-2</v>
      </c>
      <c r="H27">
        <v>13</v>
      </c>
      <c r="I27" t="s">
        <v>2</v>
      </c>
      <c r="J27">
        <v>77</v>
      </c>
    </row>
    <row r="28" spans="1:10" x14ac:dyDescent="0.25">
      <c r="A28" s="3">
        <v>14</v>
      </c>
      <c r="B28" t="s">
        <v>36</v>
      </c>
      <c r="C28" t="s">
        <v>30</v>
      </c>
      <c r="D28">
        <v>1988</v>
      </c>
      <c r="E28" t="s">
        <v>3</v>
      </c>
      <c r="F28">
        <v>227</v>
      </c>
      <c r="G28" s="1">
        <v>8.4976851851851845E-2</v>
      </c>
      <c r="H28">
        <v>14</v>
      </c>
      <c r="I28" t="s">
        <v>2</v>
      </c>
      <c r="J28">
        <v>76</v>
      </c>
    </row>
    <row r="29" spans="1:10" x14ac:dyDescent="0.25">
      <c r="A29" s="3">
        <v>15</v>
      </c>
      <c r="B29" t="s">
        <v>35</v>
      </c>
      <c r="C29" t="s">
        <v>10</v>
      </c>
      <c r="D29">
        <v>1983</v>
      </c>
      <c r="E29" t="s">
        <v>3</v>
      </c>
      <c r="F29">
        <v>117</v>
      </c>
      <c r="G29" s="1">
        <v>8.5300925925925919E-2</v>
      </c>
      <c r="H29">
        <v>15</v>
      </c>
      <c r="I29" t="s">
        <v>2</v>
      </c>
      <c r="J29">
        <v>75</v>
      </c>
    </row>
    <row r="30" spans="1:10" x14ac:dyDescent="0.25">
      <c r="A30" s="3">
        <v>16</v>
      </c>
      <c r="B30" t="s">
        <v>14</v>
      </c>
      <c r="C30" t="s">
        <v>6</v>
      </c>
      <c r="D30">
        <v>1988</v>
      </c>
      <c r="E30" t="s">
        <v>1</v>
      </c>
      <c r="F30">
        <v>23</v>
      </c>
      <c r="G30" s="1">
        <v>9.5706018518518524E-2</v>
      </c>
      <c r="H30">
        <v>16</v>
      </c>
      <c r="I30" t="s">
        <v>4</v>
      </c>
      <c r="J30">
        <v>74</v>
      </c>
    </row>
    <row r="31" spans="1:10" x14ac:dyDescent="0.25">
      <c r="A31" s="3">
        <v>17</v>
      </c>
      <c r="B31" t="s">
        <v>258</v>
      </c>
      <c r="C31" t="s">
        <v>27</v>
      </c>
      <c r="D31">
        <v>1982</v>
      </c>
      <c r="E31" t="s">
        <v>3</v>
      </c>
      <c r="F31">
        <v>241</v>
      </c>
      <c r="G31" s="1">
        <v>9.7719907407407394E-2</v>
      </c>
      <c r="H31">
        <v>17</v>
      </c>
      <c r="I31" t="s">
        <v>4</v>
      </c>
      <c r="J31">
        <v>73</v>
      </c>
    </row>
    <row r="32" spans="1:10" x14ac:dyDescent="0.25">
      <c r="A32" s="3">
        <v>18</v>
      </c>
      <c r="B32" t="s">
        <v>110</v>
      </c>
      <c r="C32" t="s">
        <v>6</v>
      </c>
      <c r="D32">
        <v>1995</v>
      </c>
      <c r="E32" t="s">
        <v>2</v>
      </c>
      <c r="F32">
        <v>10</v>
      </c>
      <c r="G32" s="1">
        <v>0.1072337962962963</v>
      </c>
      <c r="H32">
        <v>18</v>
      </c>
      <c r="I32" t="s">
        <v>7</v>
      </c>
      <c r="J32">
        <v>72</v>
      </c>
    </row>
    <row r="33" spans="1:10" x14ac:dyDescent="0.25">
      <c r="A33" s="3">
        <v>19</v>
      </c>
      <c r="B33" t="s">
        <v>109</v>
      </c>
      <c r="C33" t="s">
        <v>6</v>
      </c>
      <c r="D33">
        <v>2000</v>
      </c>
      <c r="E33" t="s">
        <v>2</v>
      </c>
      <c r="F33">
        <v>13</v>
      </c>
      <c r="G33" t="s">
        <v>259</v>
      </c>
      <c r="H33" t="s">
        <v>8</v>
      </c>
      <c r="I33" t="s">
        <v>8</v>
      </c>
      <c r="J33" t="s">
        <v>8</v>
      </c>
    </row>
    <row r="34" spans="1:10" x14ac:dyDescent="0.25">
      <c r="A34" s="3">
        <v>20</v>
      </c>
      <c r="B34" t="s">
        <v>91</v>
      </c>
      <c r="C34" t="s">
        <v>51</v>
      </c>
      <c r="D34">
        <v>2007</v>
      </c>
      <c r="E34" t="s">
        <v>3</v>
      </c>
      <c r="F34">
        <v>50</v>
      </c>
      <c r="G34" t="s">
        <v>259</v>
      </c>
      <c r="H34" t="s">
        <v>8</v>
      </c>
      <c r="I34" t="s">
        <v>8</v>
      </c>
      <c r="J34" t="s">
        <v>8</v>
      </c>
    </row>
    <row r="35" spans="1:10" x14ac:dyDescent="0.25">
      <c r="A35" s="3">
        <v>21</v>
      </c>
      <c r="B35" t="s">
        <v>73</v>
      </c>
      <c r="C35" t="s">
        <v>30</v>
      </c>
      <c r="D35">
        <v>2005</v>
      </c>
      <c r="E35" t="s">
        <v>2</v>
      </c>
      <c r="F35">
        <v>226</v>
      </c>
      <c r="G35" t="s">
        <v>259</v>
      </c>
      <c r="H35" t="s">
        <v>8</v>
      </c>
      <c r="I35" t="s">
        <v>8</v>
      </c>
      <c r="J35" t="s">
        <v>8</v>
      </c>
    </row>
  </sheetData>
  <autoFilter ref="A1:J35" xr:uid="{0725E2EE-3FE1-4034-BD82-5FC144DBE15F}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116"/>
  <sheetViews>
    <sheetView workbookViewId="0">
      <selection activeCell="J33" sqref="J33:J60"/>
    </sheetView>
  </sheetViews>
  <sheetFormatPr defaultRowHeight="15" x14ac:dyDescent="0.25"/>
  <cols>
    <col min="2" max="2" width="26.85546875" customWidth="1"/>
    <col min="3" max="3" width="26.5703125" customWidth="1"/>
    <col min="4" max="4" width="9.140625" customWidth="1"/>
  </cols>
  <sheetData>
    <row r="1" spans="1:10" x14ac:dyDescent="0.25">
      <c r="A1" s="3">
        <v>1</v>
      </c>
      <c r="B1" t="s">
        <v>52</v>
      </c>
      <c r="C1" t="s">
        <v>10</v>
      </c>
      <c r="D1">
        <v>1980</v>
      </c>
      <c r="E1" t="s">
        <v>1</v>
      </c>
      <c r="F1">
        <v>120</v>
      </c>
      <c r="G1" s="1">
        <v>2.8749999999999998E-2</v>
      </c>
      <c r="H1">
        <v>1</v>
      </c>
      <c r="I1" t="s">
        <v>1</v>
      </c>
      <c r="J1">
        <v>100</v>
      </c>
    </row>
    <row r="2" spans="1:10" hidden="1" x14ac:dyDescent="0.25">
      <c r="A2" s="3">
        <v>2</v>
      </c>
      <c r="B2" t="s">
        <v>60</v>
      </c>
      <c r="C2" t="s">
        <v>30</v>
      </c>
      <c r="D2">
        <v>1987</v>
      </c>
      <c r="E2" t="s">
        <v>1</v>
      </c>
      <c r="F2">
        <v>234</v>
      </c>
      <c r="G2" s="1">
        <v>3.0173611111111113E-2</v>
      </c>
      <c r="H2">
        <v>2</v>
      </c>
      <c r="I2" t="s">
        <v>1</v>
      </c>
      <c r="J2">
        <v>97</v>
      </c>
    </row>
    <row r="3" spans="1:10" hidden="1" x14ac:dyDescent="0.25">
      <c r="A3" s="3">
        <v>3</v>
      </c>
      <c r="B3" t="s">
        <v>28</v>
      </c>
      <c r="C3" t="s">
        <v>72</v>
      </c>
      <c r="D3">
        <v>1983</v>
      </c>
      <c r="E3" t="s">
        <v>1</v>
      </c>
      <c r="F3">
        <v>69</v>
      </c>
      <c r="G3" s="1">
        <v>3.0428240740740742E-2</v>
      </c>
      <c r="H3">
        <v>3</v>
      </c>
      <c r="I3" t="s">
        <v>3</v>
      </c>
      <c r="J3">
        <v>94</v>
      </c>
    </row>
    <row r="4" spans="1:10" hidden="1" x14ac:dyDescent="0.25">
      <c r="A4" s="3">
        <v>4</v>
      </c>
      <c r="B4" t="s">
        <v>56</v>
      </c>
      <c r="C4" t="s">
        <v>30</v>
      </c>
      <c r="D4">
        <v>1991</v>
      </c>
      <c r="E4" t="s">
        <v>1</v>
      </c>
      <c r="F4">
        <v>228</v>
      </c>
      <c r="G4" s="1">
        <v>3.078703703703704E-2</v>
      </c>
      <c r="H4">
        <v>4</v>
      </c>
      <c r="I4" t="s">
        <v>3</v>
      </c>
      <c r="J4">
        <v>91</v>
      </c>
    </row>
    <row r="5" spans="1:10" hidden="1" x14ac:dyDescent="0.25">
      <c r="A5" s="3">
        <v>5</v>
      </c>
      <c r="B5" t="s">
        <v>5</v>
      </c>
      <c r="C5" t="s">
        <v>10</v>
      </c>
      <c r="D5">
        <v>1994</v>
      </c>
      <c r="E5" t="s">
        <v>1</v>
      </c>
      <c r="F5">
        <v>123</v>
      </c>
      <c r="G5" s="1">
        <v>3.1932870370370368E-2</v>
      </c>
      <c r="H5">
        <v>5</v>
      </c>
      <c r="I5" t="s">
        <v>3</v>
      </c>
      <c r="J5">
        <v>89</v>
      </c>
    </row>
    <row r="6" spans="1:10" hidden="1" x14ac:dyDescent="0.25">
      <c r="A6" s="3">
        <v>6</v>
      </c>
      <c r="B6" t="s">
        <v>167</v>
      </c>
      <c r="C6" t="s">
        <v>30</v>
      </c>
      <c r="D6">
        <v>1995</v>
      </c>
      <c r="E6" t="s">
        <v>2</v>
      </c>
      <c r="F6">
        <v>230</v>
      </c>
      <c r="G6" s="1">
        <v>3.3125000000000002E-2</v>
      </c>
      <c r="H6">
        <v>6</v>
      </c>
      <c r="I6" t="s">
        <v>3</v>
      </c>
      <c r="J6">
        <v>87</v>
      </c>
    </row>
    <row r="7" spans="1:10" hidden="1" x14ac:dyDescent="0.25">
      <c r="A7" s="3">
        <v>7</v>
      </c>
      <c r="B7" t="s">
        <v>69</v>
      </c>
      <c r="C7" t="s">
        <v>10</v>
      </c>
      <c r="D7">
        <v>1996</v>
      </c>
      <c r="E7" t="s">
        <v>1</v>
      </c>
      <c r="F7">
        <v>127</v>
      </c>
      <c r="G7" s="1">
        <v>3.3553240740740745E-2</v>
      </c>
      <c r="H7">
        <v>7</v>
      </c>
      <c r="I7" t="s">
        <v>3</v>
      </c>
      <c r="J7">
        <v>85</v>
      </c>
    </row>
    <row r="8" spans="1:10" hidden="1" x14ac:dyDescent="0.25">
      <c r="A8" s="3">
        <v>8</v>
      </c>
      <c r="B8" t="s">
        <v>128</v>
      </c>
      <c r="C8" t="s">
        <v>51</v>
      </c>
      <c r="D8">
        <v>2008</v>
      </c>
      <c r="E8" t="s">
        <v>3</v>
      </c>
      <c r="F8">
        <v>47</v>
      </c>
      <c r="G8" s="1">
        <v>3.3784722222222223E-2</v>
      </c>
      <c r="H8">
        <v>8</v>
      </c>
      <c r="I8" t="s">
        <v>3</v>
      </c>
      <c r="J8">
        <v>83</v>
      </c>
    </row>
    <row r="9" spans="1:10" hidden="1" x14ac:dyDescent="0.25">
      <c r="A9" s="3">
        <v>9</v>
      </c>
      <c r="B9" t="s">
        <v>260</v>
      </c>
      <c r="C9" t="s">
        <v>29</v>
      </c>
      <c r="D9">
        <v>1985</v>
      </c>
      <c r="E9" t="s">
        <v>2</v>
      </c>
      <c r="F9">
        <v>176</v>
      </c>
      <c r="G9" s="1">
        <v>3.4722222222222224E-2</v>
      </c>
      <c r="H9">
        <v>9</v>
      </c>
      <c r="I9" t="s">
        <v>2</v>
      </c>
      <c r="J9">
        <v>81</v>
      </c>
    </row>
    <row r="10" spans="1:10" hidden="1" x14ac:dyDescent="0.25">
      <c r="A10" s="3">
        <v>10</v>
      </c>
      <c r="B10" t="s">
        <v>111</v>
      </c>
      <c r="C10" t="s">
        <v>30</v>
      </c>
      <c r="D10">
        <v>1990</v>
      </c>
      <c r="E10" t="s">
        <v>3</v>
      </c>
      <c r="F10">
        <v>223</v>
      </c>
      <c r="G10" s="1">
        <v>3.4918981481481481E-2</v>
      </c>
      <c r="H10">
        <v>10</v>
      </c>
      <c r="I10" t="s">
        <v>2</v>
      </c>
      <c r="J10">
        <v>80</v>
      </c>
    </row>
    <row r="11" spans="1:10" hidden="1" x14ac:dyDescent="0.25">
      <c r="A11" s="3">
        <v>11</v>
      </c>
      <c r="B11" t="s">
        <v>80</v>
      </c>
      <c r="C11" t="s">
        <v>51</v>
      </c>
      <c r="D11">
        <v>2001</v>
      </c>
      <c r="E11" t="s">
        <v>3</v>
      </c>
      <c r="F11">
        <v>49</v>
      </c>
      <c r="G11" s="1">
        <v>3.5844907407407409E-2</v>
      </c>
      <c r="H11">
        <v>11</v>
      </c>
      <c r="I11" t="s">
        <v>2</v>
      </c>
      <c r="J11">
        <v>79</v>
      </c>
    </row>
    <row r="12" spans="1:10" hidden="1" x14ac:dyDescent="0.25">
      <c r="A12" s="3">
        <v>12</v>
      </c>
      <c r="B12" t="s">
        <v>87</v>
      </c>
      <c r="C12" t="s">
        <v>30</v>
      </c>
      <c r="D12">
        <v>2003</v>
      </c>
      <c r="E12" t="s">
        <v>1</v>
      </c>
      <c r="F12">
        <v>217</v>
      </c>
      <c r="G12" s="1">
        <v>3.5879629629629629E-2</v>
      </c>
      <c r="H12">
        <v>12</v>
      </c>
      <c r="I12" t="s">
        <v>2</v>
      </c>
      <c r="J12">
        <v>78</v>
      </c>
    </row>
    <row r="13" spans="1:10" hidden="1" x14ac:dyDescent="0.25">
      <c r="A13" s="3">
        <v>13</v>
      </c>
      <c r="B13" t="s">
        <v>79</v>
      </c>
      <c r="C13" t="s">
        <v>51</v>
      </c>
      <c r="D13">
        <v>2007</v>
      </c>
      <c r="E13" t="s">
        <v>1</v>
      </c>
      <c r="F13">
        <v>51</v>
      </c>
      <c r="G13" s="1">
        <v>3.5995370370370372E-2</v>
      </c>
      <c r="H13">
        <v>13</v>
      </c>
      <c r="I13" t="s">
        <v>2</v>
      </c>
      <c r="J13">
        <v>77</v>
      </c>
    </row>
    <row r="14" spans="1:10" hidden="1" x14ac:dyDescent="0.25">
      <c r="A14" s="3">
        <v>14</v>
      </c>
      <c r="B14" t="s">
        <v>261</v>
      </c>
      <c r="C14" t="s">
        <v>6</v>
      </c>
      <c r="D14">
        <v>1987</v>
      </c>
      <c r="E14" t="s">
        <v>3</v>
      </c>
      <c r="F14">
        <v>21</v>
      </c>
      <c r="G14" s="1">
        <v>3.7025462962962961E-2</v>
      </c>
      <c r="H14">
        <v>14</v>
      </c>
      <c r="I14" t="s">
        <v>2</v>
      </c>
      <c r="J14">
        <v>76</v>
      </c>
    </row>
    <row r="15" spans="1:10" hidden="1" x14ac:dyDescent="0.25">
      <c r="A15" s="3">
        <v>15</v>
      </c>
      <c r="B15" t="s">
        <v>85</v>
      </c>
      <c r="C15" t="s">
        <v>29</v>
      </c>
      <c r="D15">
        <v>2008</v>
      </c>
      <c r="E15" t="s">
        <v>3</v>
      </c>
      <c r="F15">
        <v>178</v>
      </c>
      <c r="G15" s="1">
        <v>3.7222222222222219E-2</v>
      </c>
      <c r="H15">
        <v>15</v>
      </c>
      <c r="I15" t="s">
        <v>2</v>
      </c>
      <c r="J15">
        <v>75</v>
      </c>
    </row>
    <row r="16" spans="1:10" hidden="1" x14ac:dyDescent="0.25">
      <c r="A16" s="3">
        <v>16</v>
      </c>
      <c r="B16" t="s">
        <v>84</v>
      </c>
      <c r="C16" t="s">
        <v>10</v>
      </c>
      <c r="D16">
        <v>2010</v>
      </c>
      <c r="E16" t="s">
        <v>3</v>
      </c>
      <c r="F16">
        <v>119</v>
      </c>
      <c r="G16" s="1">
        <v>3.7638888888888895E-2</v>
      </c>
      <c r="H16">
        <v>16</v>
      </c>
      <c r="I16" t="s">
        <v>2</v>
      </c>
      <c r="J16">
        <v>74</v>
      </c>
    </row>
    <row r="17" spans="1:10" hidden="1" x14ac:dyDescent="0.25">
      <c r="A17" s="3">
        <v>17</v>
      </c>
      <c r="B17" t="s">
        <v>53</v>
      </c>
      <c r="C17" t="s">
        <v>10</v>
      </c>
      <c r="D17">
        <v>1977</v>
      </c>
      <c r="E17" t="s">
        <v>3</v>
      </c>
      <c r="F17">
        <v>116</v>
      </c>
      <c r="G17" s="1">
        <v>3.7673611111111109E-2</v>
      </c>
      <c r="H17">
        <v>17</v>
      </c>
      <c r="I17" t="s">
        <v>2</v>
      </c>
      <c r="J17">
        <v>73</v>
      </c>
    </row>
    <row r="18" spans="1:10" hidden="1" x14ac:dyDescent="0.25">
      <c r="A18" s="3">
        <v>18</v>
      </c>
      <c r="B18" t="s">
        <v>255</v>
      </c>
      <c r="C18" t="s">
        <v>6</v>
      </c>
      <c r="D18">
        <v>1995</v>
      </c>
      <c r="E18" t="s">
        <v>3</v>
      </c>
      <c r="F18">
        <v>22</v>
      </c>
      <c r="G18" s="1">
        <v>4.0162037037037038E-2</v>
      </c>
      <c r="H18">
        <v>18</v>
      </c>
      <c r="I18" t="s">
        <v>4</v>
      </c>
      <c r="J18">
        <v>72</v>
      </c>
    </row>
    <row r="19" spans="1:10" hidden="1" x14ac:dyDescent="0.25">
      <c r="A19" s="3">
        <v>19</v>
      </c>
      <c r="B19" t="s">
        <v>70</v>
      </c>
      <c r="C19" t="s">
        <v>30</v>
      </c>
      <c r="D19">
        <v>1986</v>
      </c>
      <c r="E19" t="s">
        <v>2</v>
      </c>
      <c r="F19">
        <v>213</v>
      </c>
      <c r="G19" s="1">
        <v>4.02662037037037E-2</v>
      </c>
      <c r="H19">
        <v>19</v>
      </c>
      <c r="I19" t="s">
        <v>4</v>
      </c>
      <c r="J19">
        <v>71</v>
      </c>
    </row>
    <row r="20" spans="1:10" hidden="1" x14ac:dyDescent="0.25">
      <c r="A20" s="3">
        <v>20</v>
      </c>
      <c r="B20" t="s">
        <v>0</v>
      </c>
      <c r="C20" t="s">
        <v>72</v>
      </c>
      <c r="D20">
        <v>1990</v>
      </c>
      <c r="E20" t="s">
        <v>1</v>
      </c>
      <c r="F20">
        <v>67</v>
      </c>
      <c r="G20" s="1">
        <v>4.0370370370370369E-2</v>
      </c>
      <c r="H20">
        <v>20</v>
      </c>
      <c r="I20" t="s">
        <v>4</v>
      </c>
      <c r="J20">
        <v>70</v>
      </c>
    </row>
    <row r="21" spans="1:10" hidden="1" x14ac:dyDescent="0.25">
      <c r="A21" s="3">
        <v>21</v>
      </c>
      <c r="B21" t="s">
        <v>165</v>
      </c>
      <c r="C21" t="s">
        <v>10</v>
      </c>
      <c r="D21">
        <v>1977</v>
      </c>
      <c r="E21" t="s">
        <v>3</v>
      </c>
      <c r="F21">
        <v>111</v>
      </c>
      <c r="G21" s="1">
        <v>4.0960648148148149E-2</v>
      </c>
      <c r="H21">
        <v>21</v>
      </c>
      <c r="I21" t="s">
        <v>4</v>
      </c>
      <c r="J21">
        <v>69</v>
      </c>
    </row>
    <row r="22" spans="1:10" hidden="1" x14ac:dyDescent="0.25">
      <c r="A22" s="3">
        <v>22</v>
      </c>
      <c r="B22" t="s">
        <v>206</v>
      </c>
      <c r="C22" t="s">
        <v>108</v>
      </c>
      <c r="D22">
        <v>1983</v>
      </c>
      <c r="E22" t="s">
        <v>2</v>
      </c>
      <c r="F22">
        <v>72</v>
      </c>
      <c r="G22" s="1">
        <v>4.313657407407407E-2</v>
      </c>
      <c r="H22">
        <v>22</v>
      </c>
      <c r="I22" t="s">
        <v>4</v>
      </c>
      <c r="J22">
        <v>68</v>
      </c>
    </row>
    <row r="23" spans="1:10" hidden="1" x14ac:dyDescent="0.25">
      <c r="A23" s="3">
        <v>23</v>
      </c>
      <c r="B23" t="s">
        <v>88</v>
      </c>
      <c r="C23" t="s">
        <v>30</v>
      </c>
      <c r="D23">
        <v>2007</v>
      </c>
      <c r="E23" t="s">
        <v>3</v>
      </c>
      <c r="F23">
        <v>216</v>
      </c>
      <c r="G23" s="1">
        <v>4.7430555555555559E-2</v>
      </c>
      <c r="H23">
        <v>23</v>
      </c>
      <c r="I23" t="s">
        <v>7</v>
      </c>
      <c r="J23">
        <v>67</v>
      </c>
    </row>
    <row r="24" spans="1:10" hidden="1" x14ac:dyDescent="0.25">
      <c r="A24" s="3">
        <v>24</v>
      </c>
      <c r="B24" t="s">
        <v>243</v>
      </c>
      <c r="C24" t="s">
        <v>105</v>
      </c>
      <c r="D24">
        <v>1994</v>
      </c>
      <c r="E24" t="s">
        <v>2</v>
      </c>
      <c r="F24">
        <v>87</v>
      </c>
      <c r="G24" s="1">
        <v>4.9224537037037032E-2</v>
      </c>
      <c r="H24">
        <v>24</v>
      </c>
      <c r="I24" t="s">
        <v>7</v>
      </c>
      <c r="J24">
        <v>66</v>
      </c>
    </row>
    <row r="25" spans="1:10" hidden="1" x14ac:dyDescent="0.25">
      <c r="A25" s="10"/>
      <c r="G25" s="1"/>
    </row>
    <row r="26" spans="1:10" hidden="1" x14ac:dyDescent="0.25">
      <c r="A26" s="3">
        <v>1</v>
      </c>
      <c r="B26" t="s">
        <v>32</v>
      </c>
      <c r="C26" t="s">
        <v>30</v>
      </c>
      <c r="D26">
        <v>1990</v>
      </c>
      <c r="E26" t="s">
        <v>1</v>
      </c>
      <c r="F26">
        <v>236</v>
      </c>
      <c r="G26" s="1">
        <v>2.6724537037037036E-2</v>
      </c>
      <c r="H26">
        <v>1</v>
      </c>
      <c r="I26" t="s">
        <v>1</v>
      </c>
      <c r="J26">
        <v>100</v>
      </c>
    </row>
    <row r="27" spans="1:10" hidden="1" x14ac:dyDescent="0.25">
      <c r="A27" s="3">
        <v>2</v>
      </c>
      <c r="B27" t="s">
        <v>44</v>
      </c>
      <c r="C27" t="s">
        <v>29</v>
      </c>
      <c r="D27">
        <v>1980</v>
      </c>
      <c r="E27" t="s">
        <v>1</v>
      </c>
      <c r="F27">
        <v>181</v>
      </c>
      <c r="G27" s="1">
        <v>2.7939814814814817E-2</v>
      </c>
      <c r="H27">
        <v>2</v>
      </c>
      <c r="I27" t="s">
        <v>1</v>
      </c>
      <c r="J27">
        <v>97</v>
      </c>
    </row>
    <row r="28" spans="1:10" hidden="1" x14ac:dyDescent="0.25">
      <c r="A28" s="3">
        <v>3</v>
      </c>
      <c r="B28" t="s">
        <v>256</v>
      </c>
      <c r="C28" t="s">
        <v>29</v>
      </c>
      <c r="D28">
        <v>1997</v>
      </c>
      <c r="E28" t="s">
        <v>1</v>
      </c>
      <c r="F28">
        <v>182</v>
      </c>
      <c r="G28" s="1">
        <v>2.8252314814814813E-2</v>
      </c>
      <c r="H28">
        <v>3</v>
      </c>
      <c r="I28" t="s">
        <v>3</v>
      </c>
      <c r="J28">
        <v>94</v>
      </c>
    </row>
    <row r="29" spans="1:10" hidden="1" x14ac:dyDescent="0.25">
      <c r="A29" s="3">
        <v>4</v>
      </c>
      <c r="B29" t="s">
        <v>90</v>
      </c>
      <c r="C29" t="s">
        <v>30</v>
      </c>
      <c r="D29">
        <v>2004</v>
      </c>
      <c r="E29" t="s">
        <v>1</v>
      </c>
      <c r="F29">
        <v>235</v>
      </c>
      <c r="G29" s="1">
        <v>2.8877314814814817E-2</v>
      </c>
      <c r="H29">
        <v>4</v>
      </c>
      <c r="I29" t="s">
        <v>3</v>
      </c>
      <c r="J29">
        <v>91</v>
      </c>
    </row>
    <row r="30" spans="1:10" hidden="1" x14ac:dyDescent="0.25">
      <c r="A30" s="3">
        <v>5</v>
      </c>
      <c r="B30" t="s">
        <v>50</v>
      </c>
      <c r="C30" t="s">
        <v>30</v>
      </c>
      <c r="D30">
        <v>1999</v>
      </c>
      <c r="E30" t="s">
        <v>1</v>
      </c>
      <c r="F30">
        <v>233</v>
      </c>
      <c r="G30" s="1">
        <v>2.9305555555555557E-2</v>
      </c>
      <c r="H30">
        <v>5</v>
      </c>
      <c r="I30" t="s">
        <v>3</v>
      </c>
      <c r="J30">
        <v>89</v>
      </c>
    </row>
    <row r="31" spans="1:10" hidden="1" x14ac:dyDescent="0.25">
      <c r="A31" s="3">
        <v>6</v>
      </c>
      <c r="B31" t="s">
        <v>58</v>
      </c>
      <c r="C31" t="s">
        <v>10</v>
      </c>
      <c r="D31">
        <v>1983</v>
      </c>
      <c r="E31" t="s">
        <v>1</v>
      </c>
      <c r="F31">
        <v>125</v>
      </c>
      <c r="G31" s="1">
        <v>2.9317129629629634E-2</v>
      </c>
      <c r="H31">
        <v>6</v>
      </c>
      <c r="I31" t="s">
        <v>3</v>
      </c>
      <c r="J31">
        <v>87</v>
      </c>
    </row>
    <row r="32" spans="1:10" hidden="1" x14ac:dyDescent="0.25">
      <c r="A32" s="3">
        <v>7</v>
      </c>
      <c r="B32" t="s">
        <v>142</v>
      </c>
      <c r="C32" t="s">
        <v>99</v>
      </c>
      <c r="D32">
        <v>1985</v>
      </c>
      <c r="E32" t="s">
        <v>2</v>
      </c>
      <c r="F32">
        <v>96</v>
      </c>
      <c r="G32" s="1">
        <v>2.9687500000000002E-2</v>
      </c>
      <c r="H32">
        <v>7</v>
      </c>
      <c r="I32" t="s">
        <v>3</v>
      </c>
      <c r="J32">
        <v>85</v>
      </c>
    </row>
    <row r="33" spans="1:10" x14ac:dyDescent="0.25">
      <c r="A33" s="3">
        <v>8</v>
      </c>
      <c r="B33" t="s">
        <v>114</v>
      </c>
      <c r="C33" t="s">
        <v>38</v>
      </c>
      <c r="D33">
        <v>2008</v>
      </c>
      <c r="E33" t="s">
        <v>3</v>
      </c>
      <c r="F33">
        <v>255</v>
      </c>
      <c r="G33" s="1">
        <v>2.9780092592592594E-2</v>
      </c>
      <c r="H33">
        <v>8</v>
      </c>
      <c r="I33" t="s">
        <v>3</v>
      </c>
      <c r="J33">
        <v>83</v>
      </c>
    </row>
    <row r="34" spans="1:10" hidden="1" x14ac:dyDescent="0.25">
      <c r="A34" s="3">
        <v>9</v>
      </c>
      <c r="B34" t="s">
        <v>122</v>
      </c>
      <c r="C34" t="s">
        <v>30</v>
      </c>
      <c r="D34">
        <v>2013</v>
      </c>
      <c r="E34" t="s">
        <v>1</v>
      </c>
      <c r="F34">
        <v>232</v>
      </c>
      <c r="G34" s="1">
        <v>3.0162037037037032E-2</v>
      </c>
      <c r="H34">
        <v>9</v>
      </c>
      <c r="I34" t="s">
        <v>3</v>
      </c>
      <c r="J34">
        <v>81</v>
      </c>
    </row>
    <row r="35" spans="1:10" hidden="1" x14ac:dyDescent="0.25">
      <c r="A35" s="3">
        <v>10</v>
      </c>
      <c r="B35" t="s">
        <v>123</v>
      </c>
      <c r="C35" t="s">
        <v>30</v>
      </c>
      <c r="D35">
        <v>2009</v>
      </c>
      <c r="E35" t="s">
        <v>3</v>
      </c>
      <c r="F35">
        <v>219</v>
      </c>
      <c r="G35" s="1">
        <v>3.0254629629629631E-2</v>
      </c>
      <c r="H35">
        <v>10</v>
      </c>
      <c r="I35" t="s">
        <v>3</v>
      </c>
      <c r="J35">
        <v>80</v>
      </c>
    </row>
    <row r="36" spans="1:10" hidden="1" x14ac:dyDescent="0.25">
      <c r="A36" s="3">
        <v>11</v>
      </c>
      <c r="B36" t="s">
        <v>12</v>
      </c>
      <c r="C36" t="s">
        <v>10</v>
      </c>
      <c r="D36">
        <v>1997</v>
      </c>
      <c r="E36" t="s">
        <v>1</v>
      </c>
      <c r="F36">
        <v>126</v>
      </c>
      <c r="G36" s="1">
        <v>3.1527777777777773E-2</v>
      </c>
      <c r="H36">
        <v>11</v>
      </c>
      <c r="I36" t="s">
        <v>3</v>
      </c>
      <c r="J36">
        <v>79</v>
      </c>
    </row>
    <row r="37" spans="1:10" hidden="1" x14ac:dyDescent="0.25">
      <c r="A37" s="3">
        <v>12</v>
      </c>
      <c r="B37" t="s">
        <v>262</v>
      </c>
      <c r="C37" t="s">
        <v>26</v>
      </c>
      <c r="D37">
        <v>1982</v>
      </c>
      <c r="E37" t="s">
        <v>57</v>
      </c>
      <c r="F37">
        <v>195</v>
      </c>
      <c r="G37" s="1">
        <v>3.243055555555556E-2</v>
      </c>
      <c r="H37" t="s">
        <v>61</v>
      </c>
      <c r="I37" t="s">
        <v>8</v>
      </c>
      <c r="J37" t="s">
        <v>8</v>
      </c>
    </row>
    <row r="38" spans="1:10" hidden="1" x14ac:dyDescent="0.25">
      <c r="A38" s="3">
        <v>13</v>
      </c>
      <c r="B38" t="s">
        <v>18</v>
      </c>
      <c r="C38" t="s">
        <v>10</v>
      </c>
      <c r="D38">
        <v>1994</v>
      </c>
      <c r="E38" t="s">
        <v>1</v>
      </c>
      <c r="F38">
        <v>124</v>
      </c>
      <c r="G38" s="1">
        <v>3.2499999999999994E-2</v>
      </c>
      <c r="H38">
        <v>12</v>
      </c>
      <c r="I38" t="s">
        <v>2</v>
      </c>
      <c r="J38">
        <v>78</v>
      </c>
    </row>
    <row r="39" spans="1:10" hidden="1" x14ac:dyDescent="0.25">
      <c r="A39" s="3">
        <v>14</v>
      </c>
      <c r="B39" t="s">
        <v>263</v>
      </c>
      <c r="C39" t="s">
        <v>29</v>
      </c>
      <c r="D39">
        <v>1979</v>
      </c>
      <c r="E39" t="s">
        <v>3</v>
      </c>
      <c r="F39">
        <v>174</v>
      </c>
      <c r="G39" s="1">
        <v>3.2557870370370369E-2</v>
      </c>
      <c r="H39">
        <v>13</v>
      </c>
      <c r="I39" t="s">
        <v>2</v>
      </c>
      <c r="J39">
        <v>77</v>
      </c>
    </row>
    <row r="40" spans="1:10" hidden="1" x14ac:dyDescent="0.25">
      <c r="A40" s="3">
        <v>15</v>
      </c>
      <c r="B40" t="s">
        <v>107</v>
      </c>
      <c r="C40" t="s">
        <v>10</v>
      </c>
      <c r="D40">
        <v>1999</v>
      </c>
      <c r="E40" t="s">
        <v>2</v>
      </c>
      <c r="F40">
        <v>109</v>
      </c>
      <c r="G40" s="1">
        <v>3.2650462962962964E-2</v>
      </c>
      <c r="H40">
        <v>14</v>
      </c>
      <c r="I40" t="s">
        <v>2</v>
      </c>
      <c r="J40">
        <v>76</v>
      </c>
    </row>
    <row r="41" spans="1:10" hidden="1" x14ac:dyDescent="0.25">
      <c r="A41" s="3">
        <v>16</v>
      </c>
      <c r="B41" t="s">
        <v>36</v>
      </c>
      <c r="C41" t="s">
        <v>30</v>
      </c>
      <c r="D41">
        <v>1988</v>
      </c>
      <c r="E41" t="s">
        <v>3</v>
      </c>
      <c r="F41">
        <v>227</v>
      </c>
      <c r="G41" s="1">
        <v>3.2847222222222222E-2</v>
      </c>
      <c r="H41">
        <v>15</v>
      </c>
      <c r="I41" t="s">
        <v>2</v>
      </c>
      <c r="J41">
        <v>75</v>
      </c>
    </row>
    <row r="42" spans="1:10" hidden="1" x14ac:dyDescent="0.25">
      <c r="A42" s="3">
        <v>17</v>
      </c>
      <c r="B42" t="s">
        <v>257</v>
      </c>
      <c r="C42" t="s">
        <v>10</v>
      </c>
      <c r="D42">
        <v>2001</v>
      </c>
      <c r="E42" t="s">
        <v>2</v>
      </c>
      <c r="F42">
        <v>114</v>
      </c>
      <c r="G42" s="1">
        <v>3.4328703703703702E-2</v>
      </c>
      <c r="H42">
        <v>16</v>
      </c>
      <c r="I42" t="s">
        <v>2</v>
      </c>
      <c r="J42">
        <v>74</v>
      </c>
    </row>
    <row r="43" spans="1:10" hidden="1" x14ac:dyDescent="0.25">
      <c r="A43" s="3">
        <v>18</v>
      </c>
      <c r="B43" t="s">
        <v>264</v>
      </c>
      <c r="C43" t="s">
        <v>29</v>
      </c>
      <c r="D43">
        <v>2008</v>
      </c>
      <c r="E43" t="s">
        <v>1</v>
      </c>
      <c r="F43">
        <v>162</v>
      </c>
      <c r="G43" s="1">
        <v>3.4814814814814812E-2</v>
      </c>
      <c r="H43">
        <v>17</v>
      </c>
      <c r="I43" t="s">
        <v>2</v>
      </c>
      <c r="J43">
        <v>73</v>
      </c>
    </row>
    <row r="44" spans="1:10" hidden="1" x14ac:dyDescent="0.25">
      <c r="A44" s="3">
        <v>19</v>
      </c>
      <c r="B44" t="s">
        <v>265</v>
      </c>
      <c r="C44" t="s">
        <v>82</v>
      </c>
      <c r="D44">
        <v>2005</v>
      </c>
      <c r="E44" t="s">
        <v>57</v>
      </c>
      <c r="F44">
        <v>32</v>
      </c>
      <c r="G44" s="1">
        <v>3.5138888888888893E-2</v>
      </c>
      <c r="H44">
        <v>18</v>
      </c>
      <c r="I44" t="s">
        <v>8</v>
      </c>
      <c r="J44">
        <v>72</v>
      </c>
    </row>
    <row r="45" spans="1:10" hidden="1" x14ac:dyDescent="0.25">
      <c r="A45" s="3">
        <v>20</v>
      </c>
      <c r="B45" t="s">
        <v>14</v>
      </c>
      <c r="C45" t="s">
        <v>6</v>
      </c>
      <c r="D45">
        <v>1988</v>
      </c>
      <c r="E45" t="s">
        <v>1</v>
      </c>
      <c r="F45">
        <v>23</v>
      </c>
      <c r="G45" s="1">
        <v>3.5300925925925923E-2</v>
      </c>
      <c r="H45">
        <v>19</v>
      </c>
      <c r="I45" t="s">
        <v>2</v>
      </c>
      <c r="J45">
        <v>71</v>
      </c>
    </row>
    <row r="46" spans="1:10" hidden="1" x14ac:dyDescent="0.25">
      <c r="A46" s="3">
        <v>21</v>
      </c>
      <c r="B46" t="s">
        <v>118</v>
      </c>
      <c r="C46" t="s">
        <v>10</v>
      </c>
      <c r="D46">
        <v>2009</v>
      </c>
      <c r="E46" t="s">
        <v>2</v>
      </c>
      <c r="F46">
        <v>113</v>
      </c>
      <c r="G46" s="1">
        <v>3.577546296296296E-2</v>
      </c>
      <c r="H46">
        <v>20</v>
      </c>
      <c r="I46" t="s">
        <v>2</v>
      </c>
      <c r="J46">
        <v>70</v>
      </c>
    </row>
    <row r="47" spans="1:10" hidden="1" x14ac:dyDescent="0.25">
      <c r="A47" s="3">
        <v>22</v>
      </c>
      <c r="B47" t="s">
        <v>48</v>
      </c>
      <c r="C47" t="s">
        <v>13</v>
      </c>
      <c r="D47">
        <v>1981</v>
      </c>
      <c r="E47" t="s">
        <v>3</v>
      </c>
      <c r="F47">
        <v>5</v>
      </c>
      <c r="G47" s="1">
        <v>3.6493055555555549E-2</v>
      </c>
      <c r="H47">
        <v>21</v>
      </c>
      <c r="I47" t="s">
        <v>4</v>
      </c>
      <c r="J47">
        <v>69</v>
      </c>
    </row>
    <row r="48" spans="1:10" hidden="1" x14ac:dyDescent="0.25">
      <c r="A48" s="3">
        <v>23</v>
      </c>
      <c r="B48" t="s">
        <v>11</v>
      </c>
      <c r="C48" t="s">
        <v>10</v>
      </c>
      <c r="D48">
        <v>1992</v>
      </c>
      <c r="E48" t="s">
        <v>1</v>
      </c>
      <c r="F48">
        <v>122</v>
      </c>
      <c r="G48" s="1">
        <v>3.6944444444444446E-2</v>
      </c>
      <c r="H48">
        <v>22</v>
      </c>
      <c r="I48" t="s">
        <v>4</v>
      </c>
      <c r="J48">
        <v>68</v>
      </c>
    </row>
    <row r="49" spans="1:10" hidden="1" x14ac:dyDescent="0.25">
      <c r="A49" s="3">
        <v>24</v>
      </c>
      <c r="B49" t="s">
        <v>258</v>
      </c>
      <c r="C49" t="s">
        <v>27</v>
      </c>
      <c r="D49">
        <v>1982</v>
      </c>
      <c r="E49" t="s">
        <v>3</v>
      </c>
      <c r="F49">
        <v>241</v>
      </c>
      <c r="G49" s="1">
        <v>3.72337962962963E-2</v>
      </c>
      <c r="H49">
        <v>23</v>
      </c>
      <c r="I49" t="s">
        <v>4</v>
      </c>
      <c r="J49">
        <v>67</v>
      </c>
    </row>
    <row r="50" spans="1:10" hidden="1" x14ac:dyDescent="0.25">
      <c r="A50" s="3">
        <v>25</v>
      </c>
      <c r="B50" t="s">
        <v>104</v>
      </c>
      <c r="C50" t="s">
        <v>105</v>
      </c>
      <c r="D50">
        <v>2005</v>
      </c>
      <c r="E50" t="s">
        <v>3</v>
      </c>
      <c r="F50">
        <v>90</v>
      </c>
      <c r="G50" s="1">
        <v>3.7384259259259263E-2</v>
      </c>
      <c r="H50">
        <v>24</v>
      </c>
      <c r="I50" t="s">
        <v>4</v>
      </c>
      <c r="J50">
        <v>66</v>
      </c>
    </row>
    <row r="51" spans="1:10" hidden="1" x14ac:dyDescent="0.25">
      <c r="A51" s="3">
        <v>26</v>
      </c>
      <c r="B51" t="s">
        <v>266</v>
      </c>
      <c r="C51" t="s">
        <v>13</v>
      </c>
      <c r="D51">
        <v>1988</v>
      </c>
      <c r="E51" t="s">
        <v>3</v>
      </c>
      <c r="F51">
        <v>7</v>
      </c>
      <c r="G51" s="1">
        <v>3.7974537037037036E-2</v>
      </c>
      <c r="H51">
        <v>25</v>
      </c>
      <c r="I51" t="s">
        <v>4</v>
      </c>
      <c r="J51">
        <v>65</v>
      </c>
    </row>
    <row r="52" spans="1:10" hidden="1" x14ac:dyDescent="0.25">
      <c r="A52" s="3">
        <v>27</v>
      </c>
      <c r="B52" t="s">
        <v>64</v>
      </c>
      <c r="C52" t="s">
        <v>10</v>
      </c>
      <c r="D52">
        <v>1998</v>
      </c>
      <c r="E52" t="s">
        <v>3</v>
      </c>
      <c r="F52">
        <v>110</v>
      </c>
      <c r="G52" s="1">
        <v>4.0081018518518523E-2</v>
      </c>
      <c r="H52">
        <v>26</v>
      </c>
      <c r="I52" t="s">
        <v>4</v>
      </c>
      <c r="J52">
        <v>64</v>
      </c>
    </row>
    <row r="53" spans="1:10" hidden="1" x14ac:dyDescent="0.25">
      <c r="A53" s="3">
        <v>28</v>
      </c>
      <c r="B53" t="s">
        <v>73</v>
      </c>
      <c r="C53" t="s">
        <v>30</v>
      </c>
      <c r="D53">
        <v>2005</v>
      </c>
      <c r="E53" t="s">
        <v>2</v>
      </c>
      <c r="F53">
        <v>226</v>
      </c>
      <c r="G53" s="1">
        <v>4.0439814814814817E-2</v>
      </c>
      <c r="H53">
        <v>27</v>
      </c>
      <c r="I53" t="s">
        <v>4</v>
      </c>
      <c r="J53">
        <v>63</v>
      </c>
    </row>
    <row r="54" spans="1:10" hidden="1" x14ac:dyDescent="0.25">
      <c r="A54" s="3">
        <v>29</v>
      </c>
      <c r="B54" t="s">
        <v>92</v>
      </c>
      <c r="C54" t="s">
        <v>51</v>
      </c>
      <c r="D54">
        <v>2008</v>
      </c>
      <c r="E54" t="s">
        <v>1</v>
      </c>
      <c r="F54">
        <v>53</v>
      </c>
      <c r="G54" s="1">
        <v>4.207175925925926E-2</v>
      </c>
      <c r="H54">
        <v>28</v>
      </c>
      <c r="I54" t="s">
        <v>4</v>
      </c>
      <c r="J54">
        <v>62</v>
      </c>
    </row>
    <row r="55" spans="1:10" x14ac:dyDescent="0.25">
      <c r="A55" s="3">
        <v>30</v>
      </c>
      <c r="B55" t="s">
        <v>145</v>
      </c>
      <c r="C55" t="s">
        <v>38</v>
      </c>
      <c r="D55">
        <v>1971</v>
      </c>
      <c r="E55" t="s">
        <v>57</v>
      </c>
      <c r="F55">
        <v>257</v>
      </c>
      <c r="G55" s="1">
        <v>4.2534722222222217E-2</v>
      </c>
      <c r="H55">
        <v>29</v>
      </c>
      <c r="I55" t="s">
        <v>8</v>
      </c>
      <c r="J55">
        <v>61</v>
      </c>
    </row>
    <row r="56" spans="1:10" hidden="1" x14ac:dyDescent="0.25">
      <c r="A56" s="3">
        <v>31</v>
      </c>
      <c r="B56" t="s">
        <v>37</v>
      </c>
      <c r="C56" t="s">
        <v>20</v>
      </c>
      <c r="D56">
        <v>1987</v>
      </c>
      <c r="E56" t="s">
        <v>1</v>
      </c>
      <c r="F56">
        <v>80</v>
      </c>
      <c r="G56" s="1">
        <v>4.4016203703703703E-2</v>
      </c>
      <c r="H56">
        <v>30</v>
      </c>
      <c r="I56" t="s">
        <v>7</v>
      </c>
      <c r="J56">
        <v>60</v>
      </c>
    </row>
    <row r="57" spans="1:10" hidden="1" x14ac:dyDescent="0.25">
      <c r="A57" s="3">
        <v>32</v>
      </c>
      <c r="B57" t="s">
        <v>126</v>
      </c>
      <c r="C57" t="s">
        <v>30</v>
      </c>
      <c r="D57">
        <v>2009</v>
      </c>
      <c r="E57" t="s">
        <v>3</v>
      </c>
      <c r="F57">
        <v>225</v>
      </c>
      <c r="G57" s="1">
        <v>4.4652777777777784E-2</v>
      </c>
      <c r="H57">
        <v>31</v>
      </c>
      <c r="I57" t="s">
        <v>7</v>
      </c>
      <c r="J57">
        <v>59</v>
      </c>
    </row>
    <row r="58" spans="1:10" hidden="1" x14ac:dyDescent="0.25">
      <c r="A58" s="3">
        <v>33</v>
      </c>
      <c r="B58" t="s">
        <v>110</v>
      </c>
      <c r="C58" t="s">
        <v>6</v>
      </c>
      <c r="D58">
        <v>1995</v>
      </c>
      <c r="E58" t="s">
        <v>2</v>
      </c>
      <c r="F58">
        <v>10</v>
      </c>
      <c r="G58" s="1">
        <v>4.7986111111111111E-2</v>
      </c>
      <c r="H58">
        <v>32</v>
      </c>
      <c r="I58" t="s">
        <v>7</v>
      </c>
      <c r="J58">
        <v>58</v>
      </c>
    </row>
    <row r="59" spans="1:10" hidden="1" x14ac:dyDescent="0.25">
      <c r="A59" s="3">
        <v>34</v>
      </c>
      <c r="B59" t="s">
        <v>179</v>
      </c>
      <c r="C59" t="s">
        <v>51</v>
      </c>
      <c r="D59">
        <v>2008</v>
      </c>
      <c r="E59" t="s">
        <v>2</v>
      </c>
      <c r="F59">
        <v>45</v>
      </c>
      <c r="G59" s="1">
        <v>4.83912037037037E-2</v>
      </c>
      <c r="H59">
        <v>33</v>
      </c>
      <c r="I59" t="s">
        <v>7</v>
      </c>
      <c r="J59">
        <v>57</v>
      </c>
    </row>
    <row r="60" spans="1:10" x14ac:dyDescent="0.25">
      <c r="A60" s="3">
        <v>35</v>
      </c>
      <c r="B60" t="s">
        <v>93</v>
      </c>
      <c r="C60" t="s">
        <v>38</v>
      </c>
      <c r="D60">
        <v>2009</v>
      </c>
      <c r="E60" t="s">
        <v>2</v>
      </c>
      <c r="F60">
        <v>244</v>
      </c>
      <c r="G60" s="1">
        <v>4.8564814814814818E-2</v>
      </c>
      <c r="H60">
        <v>34</v>
      </c>
      <c r="I60" t="s">
        <v>7</v>
      </c>
      <c r="J60">
        <v>56</v>
      </c>
    </row>
    <row r="61" spans="1:10" hidden="1" x14ac:dyDescent="0.25">
      <c r="A61" s="3">
        <v>36</v>
      </c>
      <c r="B61" t="s">
        <v>267</v>
      </c>
      <c r="C61" t="s">
        <v>13</v>
      </c>
      <c r="D61">
        <v>1985</v>
      </c>
      <c r="E61" t="s">
        <v>2</v>
      </c>
      <c r="F61">
        <v>4</v>
      </c>
      <c r="G61" s="1" t="s">
        <v>259</v>
      </c>
      <c r="H61" t="s">
        <v>8</v>
      </c>
      <c r="I61" t="s">
        <v>8</v>
      </c>
      <c r="J61" t="s">
        <v>8</v>
      </c>
    </row>
    <row r="62" spans="1:10" hidden="1" x14ac:dyDescent="0.25">
      <c r="A62" s="3">
        <v>37</v>
      </c>
      <c r="B62" t="s">
        <v>185</v>
      </c>
      <c r="C62" t="s">
        <v>105</v>
      </c>
      <c r="D62">
        <v>1991</v>
      </c>
      <c r="E62" t="s">
        <v>3</v>
      </c>
      <c r="F62">
        <v>92</v>
      </c>
      <c r="G62" s="1" t="s">
        <v>259</v>
      </c>
      <c r="H62" t="s">
        <v>8</v>
      </c>
      <c r="I62" t="s">
        <v>8</v>
      </c>
      <c r="J62" t="s">
        <v>8</v>
      </c>
    </row>
    <row r="63" spans="1:10" hidden="1" x14ac:dyDescent="0.25">
      <c r="A63" s="3">
        <v>38</v>
      </c>
      <c r="B63" t="s">
        <v>35</v>
      </c>
      <c r="C63" t="s">
        <v>10</v>
      </c>
      <c r="D63">
        <v>1983</v>
      </c>
      <c r="E63" t="s">
        <v>3</v>
      </c>
      <c r="F63">
        <v>117</v>
      </c>
      <c r="G63" s="1" t="s">
        <v>259</v>
      </c>
      <c r="H63" t="s">
        <v>8</v>
      </c>
      <c r="I63" t="s">
        <v>8</v>
      </c>
      <c r="J63" t="s">
        <v>8</v>
      </c>
    </row>
    <row r="64" spans="1:10" hidden="1" x14ac:dyDescent="0.25">
      <c r="A64" s="3">
        <v>39</v>
      </c>
      <c r="B64" t="s">
        <v>46</v>
      </c>
      <c r="C64" t="s">
        <v>10</v>
      </c>
      <c r="D64">
        <v>1984</v>
      </c>
      <c r="E64" t="s">
        <v>1</v>
      </c>
      <c r="F64">
        <v>128</v>
      </c>
      <c r="G64" s="1" t="s">
        <v>259</v>
      </c>
      <c r="H64" t="s">
        <v>8</v>
      </c>
      <c r="I64" t="s">
        <v>8</v>
      </c>
      <c r="J64" t="s">
        <v>8</v>
      </c>
    </row>
    <row r="65" spans="1:10" hidden="1" x14ac:dyDescent="0.25">
      <c r="A65" s="3">
        <v>40</v>
      </c>
      <c r="B65" t="s">
        <v>101</v>
      </c>
      <c r="C65" t="s">
        <v>30</v>
      </c>
      <c r="D65">
        <v>2004</v>
      </c>
      <c r="E65" t="s">
        <v>3</v>
      </c>
      <c r="F65">
        <v>220</v>
      </c>
      <c r="G65" s="1" t="s">
        <v>259</v>
      </c>
      <c r="H65" t="s">
        <v>8</v>
      </c>
      <c r="I65" t="s">
        <v>8</v>
      </c>
      <c r="J65" t="s">
        <v>8</v>
      </c>
    </row>
    <row r="66" spans="1:10" hidden="1" x14ac:dyDescent="0.25">
      <c r="A66" s="3"/>
      <c r="G66" s="1"/>
    </row>
    <row r="67" spans="1:10" hidden="1" x14ac:dyDescent="0.25">
      <c r="A67" s="3"/>
      <c r="G67" s="1"/>
    </row>
    <row r="68" spans="1:10" hidden="1" x14ac:dyDescent="0.25">
      <c r="A68" s="3"/>
      <c r="G68" s="1"/>
    </row>
    <row r="69" spans="1:10" hidden="1" x14ac:dyDescent="0.25">
      <c r="A69" s="3"/>
      <c r="G69" s="1"/>
    </row>
    <row r="70" spans="1:10" hidden="1" x14ac:dyDescent="0.25">
      <c r="A70" s="3"/>
      <c r="G70" s="1"/>
    </row>
    <row r="71" spans="1:10" hidden="1" x14ac:dyDescent="0.25">
      <c r="A71" s="3"/>
      <c r="G71" s="1"/>
    </row>
    <row r="72" spans="1:10" hidden="1" x14ac:dyDescent="0.25">
      <c r="A72" s="3"/>
      <c r="G72" s="1"/>
    </row>
    <row r="73" spans="1:10" hidden="1" x14ac:dyDescent="0.25">
      <c r="A73" s="3"/>
      <c r="G73" s="1"/>
    </row>
    <row r="74" spans="1:10" hidden="1" x14ac:dyDescent="0.25">
      <c r="A74" s="3"/>
      <c r="G74" s="1"/>
    </row>
    <row r="75" spans="1:10" hidden="1" x14ac:dyDescent="0.25">
      <c r="A75" s="3"/>
      <c r="G75" s="1"/>
    </row>
    <row r="76" spans="1:10" hidden="1" x14ac:dyDescent="0.25">
      <c r="A76" s="3"/>
      <c r="G76" s="1"/>
    </row>
    <row r="77" spans="1:10" hidden="1" x14ac:dyDescent="0.25">
      <c r="A77" s="3"/>
      <c r="G77" s="1"/>
    </row>
    <row r="78" spans="1:10" hidden="1" x14ac:dyDescent="0.25">
      <c r="A78" s="3"/>
      <c r="G78" s="1"/>
    </row>
    <row r="79" spans="1:10" hidden="1" x14ac:dyDescent="0.25">
      <c r="A79" s="3"/>
      <c r="G79" s="1"/>
    </row>
    <row r="80" spans="1:10" hidden="1" x14ac:dyDescent="0.25">
      <c r="A80" s="3"/>
      <c r="G80" s="1"/>
    </row>
    <row r="81" spans="1:7" hidden="1" x14ac:dyDescent="0.25">
      <c r="A81" s="3"/>
      <c r="G81" s="1"/>
    </row>
    <row r="82" spans="1:7" hidden="1" x14ac:dyDescent="0.25">
      <c r="A82" s="3"/>
      <c r="G82" s="1"/>
    </row>
    <row r="83" spans="1:7" hidden="1" x14ac:dyDescent="0.25">
      <c r="A83" s="3"/>
      <c r="G83" s="1"/>
    </row>
    <row r="84" spans="1:7" hidden="1" x14ac:dyDescent="0.25">
      <c r="A84" s="3"/>
      <c r="G84" s="1"/>
    </row>
    <row r="85" spans="1:7" hidden="1" x14ac:dyDescent="0.25">
      <c r="A85" s="3"/>
      <c r="G85" s="1"/>
    </row>
    <row r="86" spans="1:7" hidden="1" x14ac:dyDescent="0.25">
      <c r="A86" s="3"/>
    </row>
    <row r="87" spans="1:7" hidden="1" x14ac:dyDescent="0.25"/>
    <row r="88" spans="1:7" hidden="1" x14ac:dyDescent="0.25">
      <c r="A88" s="10"/>
      <c r="G88" s="1"/>
    </row>
    <row r="89" spans="1:7" hidden="1" x14ac:dyDescent="0.25">
      <c r="A89" s="10"/>
      <c r="G89" s="1"/>
    </row>
    <row r="90" spans="1:7" hidden="1" x14ac:dyDescent="0.25">
      <c r="A90" s="10"/>
      <c r="G90" s="1"/>
    </row>
    <row r="91" spans="1:7" hidden="1" x14ac:dyDescent="0.25">
      <c r="A91" s="10"/>
      <c r="G91" s="1"/>
    </row>
    <row r="92" spans="1:7" hidden="1" x14ac:dyDescent="0.25">
      <c r="A92" s="10"/>
      <c r="G92" s="1"/>
    </row>
    <row r="93" spans="1:7" hidden="1" x14ac:dyDescent="0.25">
      <c r="A93" s="10"/>
      <c r="G93" s="1"/>
    </row>
    <row r="94" spans="1:7" hidden="1" x14ac:dyDescent="0.25">
      <c r="A94" s="10"/>
      <c r="G94" s="1"/>
    </row>
    <row r="95" spans="1:7" hidden="1" x14ac:dyDescent="0.25">
      <c r="A95" s="10"/>
      <c r="G95" s="1"/>
    </row>
    <row r="96" spans="1:7" hidden="1" x14ac:dyDescent="0.25">
      <c r="A96" s="10"/>
      <c r="G96" s="1"/>
    </row>
    <row r="97" spans="1:7" hidden="1" x14ac:dyDescent="0.25">
      <c r="A97" s="10"/>
      <c r="G97" s="1"/>
    </row>
    <row r="98" spans="1:7" hidden="1" x14ac:dyDescent="0.25">
      <c r="A98" s="10"/>
      <c r="G98" s="1"/>
    </row>
    <row r="99" spans="1:7" hidden="1" x14ac:dyDescent="0.25">
      <c r="A99" s="10"/>
      <c r="G99" s="1"/>
    </row>
    <row r="100" spans="1:7" hidden="1" x14ac:dyDescent="0.25">
      <c r="A100" s="10"/>
      <c r="G100" s="1"/>
    </row>
    <row r="101" spans="1:7" hidden="1" x14ac:dyDescent="0.25">
      <c r="A101" s="10"/>
      <c r="G101" s="1"/>
    </row>
    <row r="102" spans="1:7" hidden="1" x14ac:dyDescent="0.25">
      <c r="A102" s="10"/>
      <c r="G102" s="1"/>
    </row>
    <row r="103" spans="1:7" hidden="1" x14ac:dyDescent="0.25">
      <c r="A103" s="10"/>
      <c r="G103" s="1"/>
    </row>
    <row r="104" spans="1:7" hidden="1" x14ac:dyDescent="0.25">
      <c r="A104" s="10"/>
      <c r="G104" s="1"/>
    </row>
    <row r="105" spans="1:7" hidden="1" x14ac:dyDescent="0.25">
      <c r="A105" s="10"/>
      <c r="G105" s="1"/>
    </row>
    <row r="106" spans="1:7" hidden="1" x14ac:dyDescent="0.25">
      <c r="A106" s="10"/>
      <c r="G106" s="1"/>
    </row>
    <row r="107" spans="1:7" hidden="1" x14ac:dyDescent="0.25">
      <c r="A107" s="10"/>
      <c r="G107" s="1"/>
    </row>
    <row r="108" spans="1:7" hidden="1" x14ac:dyDescent="0.25">
      <c r="A108" s="10"/>
      <c r="G108" s="1"/>
    </row>
    <row r="109" spans="1:7" hidden="1" x14ac:dyDescent="0.25">
      <c r="A109" s="10"/>
      <c r="G109" s="1"/>
    </row>
    <row r="110" spans="1:7" hidden="1" x14ac:dyDescent="0.25">
      <c r="A110" s="10"/>
      <c r="G110" s="1"/>
    </row>
    <row r="111" spans="1:7" hidden="1" x14ac:dyDescent="0.25">
      <c r="A111" s="10"/>
      <c r="G111" s="1"/>
    </row>
    <row r="112" spans="1:7" hidden="1" x14ac:dyDescent="0.25">
      <c r="A112" s="10"/>
      <c r="G112" s="1"/>
    </row>
    <row r="113" spans="1:7" hidden="1" x14ac:dyDescent="0.25">
      <c r="A113" s="10"/>
      <c r="G113" s="1"/>
    </row>
    <row r="114" spans="1:7" hidden="1" x14ac:dyDescent="0.25">
      <c r="A114" s="10"/>
      <c r="G114" s="1"/>
    </row>
    <row r="115" spans="1:7" hidden="1" x14ac:dyDescent="0.25">
      <c r="A115" s="10"/>
      <c r="G115" s="1"/>
    </row>
    <row r="116" spans="1:7" hidden="1" x14ac:dyDescent="0.25">
      <c r="A116" s="10"/>
    </row>
  </sheetData>
  <autoFilter ref="A1:J116" xr:uid="{724D1FF8-BCD0-4A82-80A6-CCD555AF02E3}">
    <filterColumn colId="2">
      <filters>
        <filter val="СКО «Орион»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workbookViewId="0">
      <selection activeCell="J23" activeCellId="1" sqref="J6:J10 J23:J28"/>
    </sheetView>
  </sheetViews>
  <sheetFormatPr defaultRowHeight="15" x14ac:dyDescent="0.25"/>
  <cols>
    <col min="2" max="2" width="28" customWidth="1"/>
    <col min="3" max="3" width="22.28515625" customWidth="1"/>
  </cols>
  <sheetData>
    <row r="1" spans="1:10" x14ac:dyDescent="0.25">
      <c r="A1" s="3">
        <v>1</v>
      </c>
      <c r="B1" t="s">
        <v>268</v>
      </c>
      <c r="C1" t="s">
        <v>269</v>
      </c>
      <c r="D1">
        <v>2004</v>
      </c>
      <c r="E1" t="s">
        <v>57</v>
      </c>
      <c r="F1">
        <v>61</v>
      </c>
      <c r="G1" s="1">
        <v>5.7627314814814812E-2</v>
      </c>
      <c r="H1" t="s">
        <v>61</v>
      </c>
      <c r="I1" t="s">
        <v>8</v>
      </c>
      <c r="J1" t="s">
        <v>8</v>
      </c>
    </row>
    <row r="2" spans="1:10" x14ac:dyDescent="0.25">
      <c r="A2" s="3">
        <v>2</v>
      </c>
      <c r="B2" t="s">
        <v>52</v>
      </c>
      <c r="C2" t="s">
        <v>10</v>
      </c>
      <c r="D2">
        <v>1980</v>
      </c>
      <c r="E2" t="s">
        <v>1</v>
      </c>
      <c r="F2">
        <v>57</v>
      </c>
      <c r="G2" s="1">
        <v>5.9803240740740747E-2</v>
      </c>
      <c r="H2">
        <v>1</v>
      </c>
      <c r="I2" t="s">
        <v>1</v>
      </c>
      <c r="J2">
        <v>100</v>
      </c>
    </row>
    <row r="3" spans="1:10" x14ac:dyDescent="0.25">
      <c r="A3" s="3">
        <v>3</v>
      </c>
      <c r="B3" t="s">
        <v>28</v>
      </c>
      <c r="C3" t="s">
        <v>72</v>
      </c>
      <c r="D3">
        <v>1983</v>
      </c>
      <c r="E3" t="s">
        <v>1</v>
      </c>
      <c r="F3">
        <v>56</v>
      </c>
      <c r="G3" s="1">
        <v>6.0231481481481476E-2</v>
      </c>
      <c r="H3">
        <v>2</v>
      </c>
      <c r="I3" t="s">
        <v>3</v>
      </c>
      <c r="J3">
        <v>97</v>
      </c>
    </row>
    <row r="4" spans="1:10" x14ac:dyDescent="0.25">
      <c r="A4" s="3">
        <v>4</v>
      </c>
      <c r="B4" t="s">
        <v>5</v>
      </c>
      <c r="C4" t="s">
        <v>10</v>
      </c>
      <c r="D4">
        <v>1994</v>
      </c>
      <c r="E4" t="s">
        <v>1</v>
      </c>
      <c r="F4">
        <v>53</v>
      </c>
      <c r="G4" s="1">
        <v>6.5162037037037032E-2</v>
      </c>
      <c r="H4">
        <v>3</v>
      </c>
      <c r="I4" t="s">
        <v>3</v>
      </c>
      <c r="J4">
        <v>94</v>
      </c>
    </row>
    <row r="5" spans="1:10" x14ac:dyDescent="0.25">
      <c r="A5" s="3">
        <v>5</v>
      </c>
      <c r="B5" t="s">
        <v>270</v>
      </c>
      <c r="C5" t="s">
        <v>271</v>
      </c>
      <c r="D5">
        <v>2006</v>
      </c>
      <c r="E5" t="s">
        <v>57</v>
      </c>
      <c r="F5">
        <v>65</v>
      </c>
      <c r="G5" s="1">
        <v>6.6516203703703702E-2</v>
      </c>
      <c r="H5">
        <v>4</v>
      </c>
      <c r="I5" t="s">
        <v>8</v>
      </c>
      <c r="J5">
        <v>91</v>
      </c>
    </row>
    <row r="6" spans="1:10" x14ac:dyDescent="0.25">
      <c r="A6" s="3">
        <v>6</v>
      </c>
      <c r="B6" t="s">
        <v>60</v>
      </c>
      <c r="C6" t="s">
        <v>30</v>
      </c>
      <c r="D6">
        <v>1987</v>
      </c>
      <c r="E6" t="s">
        <v>1</v>
      </c>
      <c r="F6">
        <v>55</v>
      </c>
      <c r="G6" s="1">
        <v>6.7141203703703703E-2</v>
      </c>
      <c r="H6">
        <v>5</v>
      </c>
      <c r="I6" t="s">
        <v>3</v>
      </c>
      <c r="J6">
        <v>89</v>
      </c>
    </row>
    <row r="7" spans="1:10" x14ac:dyDescent="0.25">
      <c r="A7" s="3">
        <v>7</v>
      </c>
      <c r="B7" t="s">
        <v>87</v>
      </c>
      <c r="C7" t="s">
        <v>30</v>
      </c>
      <c r="D7">
        <v>2003</v>
      </c>
      <c r="E7" t="s">
        <v>1</v>
      </c>
      <c r="F7">
        <v>60</v>
      </c>
      <c r="G7" s="1">
        <v>6.7534722222222218E-2</v>
      </c>
      <c r="H7">
        <v>6</v>
      </c>
      <c r="I7" t="s">
        <v>3</v>
      </c>
      <c r="J7">
        <v>87</v>
      </c>
    </row>
    <row r="8" spans="1:10" x14ac:dyDescent="0.25">
      <c r="A8" s="3">
        <v>8</v>
      </c>
      <c r="B8" t="s">
        <v>272</v>
      </c>
      <c r="C8" t="s">
        <v>273</v>
      </c>
      <c r="D8">
        <v>1990</v>
      </c>
      <c r="E8" t="s">
        <v>57</v>
      </c>
      <c r="F8">
        <v>69</v>
      </c>
      <c r="G8" s="1">
        <v>6.7673611111111115E-2</v>
      </c>
      <c r="H8">
        <v>7</v>
      </c>
      <c r="I8" t="s">
        <v>8</v>
      </c>
      <c r="J8">
        <v>85</v>
      </c>
    </row>
    <row r="9" spans="1:10" x14ac:dyDescent="0.25">
      <c r="A9" s="3">
        <v>9</v>
      </c>
      <c r="B9" t="s">
        <v>274</v>
      </c>
      <c r="C9" t="s">
        <v>269</v>
      </c>
      <c r="D9">
        <v>2007</v>
      </c>
      <c r="E9" t="s">
        <v>57</v>
      </c>
      <c r="F9">
        <v>68</v>
      </c>
      <c r="G9" s="1">
        <v>6.7800925925925917E-2</v>
      </c>
      <c r="H9" t="s">
        <v>61</v>
      </c>
      <c r="I9" t="s">
        <v>8</v>
      </c>
      <c r="J9" t="s">
        <v>8</v>
      </c>
    </row>
    <row r="10" spans="1:10" x14ac:dyDescent="0.25">
      <c r="A10" s="3">
        <v>10</v>
      </c>
      <c r="B10" t="s">
        <v>83</v>
      </c>
      <c r="C10" t="s">
        <v>30</v>
      </c>
      <c r="D10">
        <v>2005</v>
      </c>
      <c r="E10" t="s">
        <v>2</v>
      </c>
      <c r="F10">
        <v>63</v>
      </c>
      <c r="G10" s="1">
        <v>7.5497685185185182E-2</v>
      </c>
      <c r="H10">
        <v>8</v>
      </c>
      <c r="I10" t="s">
        <v>2</v>
      </c>
      <c r="J10">
        <v>83</v>
      </c>
    </row>
    <row r="11" spans="1:10" x14ac:dyDescent="0.25">
      <c r="A11" s="3">
        <v>11</v>
      </c>
      <c r="B11" t="s">
        <v>275</v>
      </c>
      <c r="C11" t="s">
        <v>105</v>
      </c>
      <c r="D11">
        <v>1986</v>
      </c>
      <c r="E11" t="s">
        <v>3</v>
      </c>
      <c r="F11">
        <v>54</v>
      </c>
      <c r="G11" s="1">
        <v>7.5682870370370373E-2</v>
      </c>
      <c r="H11">
        <v>9</v>
      </c>
      <c r="I11" t="s">
        <v>2</v>
      </c>
      <c r="J11">
        <v>81</v>
      </c>
    </row>
    <row r="12" spans="1:10" x14ac:dyDescent="0.25">
      <c r="A12" s="3">
        <v>12</v>
      </c>
      <c r="B12" t="s">
        <v>276</v>
      </c>
      <c r="C12" t="s">
        <v>29</v>
      </c>
      <c r="D12">
        <v>1999</v>
      </c>
      <c r="E12" t="s">
        <v>3</v>
      </c>
      <c r="F12">
        <v>52</v>
      </c>
      <c r="G12" s="1">
        <v>7.8090277777777786E-2</v>
      </c>
      <c r="H12">
        <v>10</v>
      </c>
      <c r="I12" t="s">
        <v>2</v>
      </c>
      <c r="J12">
        <v>80</v>
      </c>
    </row>
    <row r="13" spans="1:10" x14ac:dyDescent="0.25">
      <c r="A13" s="3">
        <v>13</v>
      </c>
      <c r="B13" t="s">
        <v>53</v>
      </c>
      <c r="C13" t="s">
        <v>10</v>
      </c>
      <c r="D13">
        <v>1977</v>
      </c>
      <c r="E13" t="s">
        <v>3</v>
      </c>
      <c r="F13">
        <v>58</v>
      </c>
      <c r="G13" s="1">
        <v>8.7835648148148149E-2</v>
      </c>
      <c r="H13">
        <v>11</v>
      </c>
      <c r="I13" t="s">
        <v>4</v>
      </c>
      <c r="J13">
        <v>79</v>
      </c>
    </row>
    <row r="14" spans="1:10" x14ac:dyDescent="0.25">
      <c r="A14" s="3">
        <v>14</v>
      </c>
      <c r="B14" t="s">
        <v>277</v>
      </c>
      <c r="C14" t="s">
        <v>29</v>
      </c>
      <c r="D14">
        <v>2003</v>
      </c>
      <c r="E14" t="s">
        <v>2</v>
      </c>
      <c r="F14">
        <v>67</v>
      </c>
      <c r="G14" s="1">
        <v>8.9768518518518525E-2</v>
      </c>
      <c r="H14">
        <v>12</v>
      </c>
      <c r="I14" t="s">
        <v>4</v>
      </c>
      <c r="J14">
        <v>78</v>
      </c>
    </row>
    <row r="15" spans="1:10" x14ac:dyDescent="0.25">
      <c r="A15" s="3">
        <v>15</v>
      </c>
      <c r="B15" t="s">
        <v>278</v>
      </c>
      <c r="C15" t="s">
        <v>269</v>
      </c>
      <c r="D15">
        <v>2010</v>
      </c>
      <c r="E15" t="s">
        <v>57</v>
      </c>
      <c r="F15">
        <v>62</v>
      </c>
      <c r="G15" s="1">
        <v>9.0046296296296291E-2</v>
      </c>
      <c r="H15" t="s">
        <v>61</v>
      </c>
      <c r="I15" t="s">
        <v>8</v>
      </c>
      <c r="J15" t="s">
        <v>8</v>
      </c>
    </row>
    <row r="16" spans="1:10" x14ac:dyDescent="0.25">
      <c r="A16" s="3">
        <v>16</v>
      </c>
      <c r="B16" t="s">
        <v>56</v>
      </c>
      <c r="C16" t="s">
        <v>30</v>
      </c>
      <c r="D16">
        <v>1991</v>
      </c>
      <c r="E16" t="s">
        <v>1</v>
      </c>
      <c r="F16">
        <v>51</v>
      </c>
      <c r="G16" s="1">
        <v>9.0474537037037048E-2</v>
      </c>
      <c r="H16">
        <v>13</v>
      </c>
      <c r="I16" t="s">
        <v>4</v>
      </c>
      <c r="J16">
        <v>77</v>
      </c>
    </row>
    <row r="17" spans="1:10" x14ac:dyDescent="0.25">
      <c r="A17" s="3">
        <v>17</v>
      </c>
      <c r="B17" t="s">
        <v>279</v>
      </c>
      <c r="C17" t="s">
        <v>30</v>
      </c>
      <c r="D17">
        <v>1988</v>
      </c>
      <c r="E17" t="s">
        <v>3</v>
      </c>
      <c r="F17">
        <v>59</v>
      </c>
      <c r="G17" s="1">
        <v>9.7222222222222224E-2</v>
      </c>
      <c r="H17">
        <v>14</v>
      </c>
      <c r="I17" t="s">
        <v>7</v>
      </c>
      <c r="J17">
        <v>76</v>
      </c>
    </row>
    <row r="18" spans="1:10" x14ac:dyDescent="0.25">
      <c r="A18" s="3">
        <v>18</v>
      </c>
      <c r="B18" t="s">
        <v>176</v>
      </c>
      <c r="C18" t="s">
        <v>82</v>
      </c>
      <c r="D18">
        <v>1995</v>
      </c>
      <c r="E18" t="s">
        <v>2</v>
      </c>
      <c r="F18">
        <v>64</v>
      </c>
      <c r="G18" s="1">
        <v>9.7939814814814827E-2</v>
      </c>
      <c r="H18">
        <v>15</v>
      </c>
      <c r="I18" t="s">
        <v>7</v>
      </c>
      <c r="J18">
        <v>75</v>
      </c>
    </row>
    <row r="19" spans="1:10" x14ac:dyDescent="0.25">
      <c r="A19" s="3">
        <v>19</v>
      </c>
      <c r="B19" t="s">
        <v>184</v>
      </c>
      <c r="C19" t="s">
        <v>10</v>
      </c>
      <c r="D19">
        <v>1994</v>
      </c>
      <c r="E19" t="s">
        <v>4</v>
      </c>
      <c r="F19">
        <v>71</v>
      </c>
      <c r="G19" s="1">
        <v>0.10270833333333333</v>
      </c>
      <c r="H19">
        <v>16</v>
      </c>
      <c r="I19" t="s">
        <v>7</v>
      </c>
      <c r="J19">
        <v>74</v>
      </c>
    </row>
    <row r="20" spans="1:10" x14ac:dyDescent="0.25">
      <c r="A20" s="3">
        <v>20</v>
      </c>
      <c r="B20" t="s">
        <v>280</v>
      </c>
      <c r="C20" t="s">
        <v>269</v>
      </c>
      <c r="D20">
        <v>1977</v>
      </c>
      <c r="E20" t="s">
        <v>57</v>
      </c>
      <c r="F20">
        <v>70</v>
      </c>
      <c r="G20" s="1">
        <v>0.1065625</v>
      </c>
      <c r="H20">
        <v>17</v>
      </c>
      <c r="I20" t="s">
        <v>8</v>
      </c>
      <c r="J20" t="s">
        <v>8</v>
      </c>
    </row>
    <row r="21" spans="1:10" x14ac:dyDescent="0.25">
      <c r="A21" s="3">
        <v>21</v>
      </c>
      <c r="B21" t="s">
        <v>243</v>
      </c>
      <c r="C21" t="s">
        <v>105</v>
      </c>
      <c r="D21">
        <v>1994</v>
      </c>
      <c r="E21" t="s">
        <v>2</v>
      </c>
      <c r="F21">
        <v>66</v>
      </c>
      <c r="G21" s="1" t="s">
        <v>281</v>
      </c>
      <c r="H21" t="s">
        <v>8</v>
      </c>
      <c r="I21" t="s">
        <v>8</v>
      </c>
      <c r="J21" t="s">
        <v>8</v>
      </c>
    </row>
    <row r="22" spans="1:10" x14ac:dyDescent="0.25">
      <c r="A22" s="3">
        <v>1</v>
      </c>
      <c r="B22" t="s">
        <v>282</v>
      </c>
      <c r="C22" t="s">
        <v>269</v>
      </c>
      <c r="D22">
        <v>2004</v>
      </c>
      <c r="E22" t="s">
        <v>57</v>
      </c>
      <c r="F22">
        <v>17</v>
      </c>
      <c r="G22" s="1">
        <v>5.7569444444444444E-2</v>
      </c>
      <c r="H22" t="s">
        <v>61</v>
      </c>
      <c r="I22" t="s">
        <v>8</v>
      </c>
      <c r="J22" t="s">
        <v>8</v>
      </c>
    </row>
    <row r="23" spans="1:10" x14ac:dyDescent="0.25">
      <c r="A23" s="3">
        <v>2</v>
      </c>
      <c r="B23" t="s">
        <v>32</v>
      </c>
      <c r="C23" t="s">
        <v>30</v>
      </c>
      <c r="D23">
        <v>1990</v>
      </c>
      <c r="E23" t="s">
        <v>1</v>
      </c>
      <c r="F23">
        <v>8</v>
      </c>
      <c r="G23" s="1">
        <v>6.9722222222222227E-2</v>
      </c>
      <c r="H23">
        <v>1</v>
      </c>
      <c r="I23" t="s">
        <v>1</v>
      </c>
      <c r="J23">
        <v>100</v>
      </c>
    </row>
    <row r="24" spans="1:10" x14ac:dyDescent="0.25">
      <c r="A24" s="3">
        <v>3</v>
      </c>
      <c r="B24" t="s">
        <v>45</v>
      </c>
      <c r="C24" t="s">
        <v>29</v>
      </c>
      <c r="D24">
        <v>1998</v>
      </c>
      <c r="E24" t="s">
        <v>1</v>
      </c>
      <c r="F24">
        <v>6</v>
      </c>
      <c r="G24" s="1">
        <v>6.9814814814814816E-2</v>
      </c>
      <c r="H24">
        <v>2</v>
      </c>
      <c r="I24" t="s">
        <v>3</v>
      </c>
      <c r="J24">
        <v>97</v>
      </c>
    </row>
    <row r="25" spans="1:10" x14ac:dyDescent="0.25">
      <c r="A25" s="3">
        <v>4</v>
      </c>
      <c r="B25" t="s">
        <v>12</v>
      </c>
      <c r="C25" t="s">
        <v>10</v>
      </c>
      <c r="D25">
        <v>1997</v>
      </c>
      <c r="E25" t="s">
        <v>1</v>
      </c>
      <c r="F25">
        <v>24</v>
      </c>
      <c r="G25" s="1">
        <v>7.4317129629629622E-2</v>
      </c>
      <c r="H25">
        <v>3</v>
      </c>
      <c r="I25" t="s">
        <v>3</v>
      </c>
      <c r="J25">
        <v>94</v>
      </c>
    </row>
    <row r="26" spans="1:10" x14ac:dyDescent="0.25">
      <c r="A26" s="3">
        <v>5</v>
      </c>
      <c r="B26" t="s">
        <v>46</v>
      </c>
      <c r="C26" t="s">
        <v>10</v>
      </c>
      <c r="D26">
        <v>1984</v>
      </c>
      <c r="E26" t="s">
        <v>1</v>
      </c>
      <c r="F26">
        <v>19</v>
      </c>
      <c r="G26" s="1">
        <v>7.4687500000000004E-2</v>
      </c>
      <c r="H26">
        <v>4</v>
      </c>
      <c r="I26" t="s">
        <v>3</v>
      </c>
      <c r="J26">
        <v>91</v>
      </c>
    </row>
    <row r="27" spans="1:10" x14ac:dyDescent="0.25">
      <c r="A27" s="3">
        <v>6</v>
      </c>
      <c r="B27" t="s">
        <v>90</v>
      </c>
      <c r="C27" t="s">
        <v>30</v>
      </c>
      <c r="D27">
        <v>2004</v>
      </c>
      <c r="E27" t="s">
        <v>1</v>
      </c>
      <c r="F27">
        <v>2</v>
      </c>
      <c r="G27" s="1">
        <v>7.4884259259259262E-2</v>
      </c>
      <c r="H27">
        <v>5</v>
      </c>
      <c r="I27" t="s">
        <v>3</v>
      </c>
      <c r="J27">
        <v>89</v>
      </c>
    </row>
    <row r="28" spans="1:10" x14ac:dyDescent="0.25">
      <c r="A28" s="3">
        <v>7</v>
      </c>
      <c r="B28" t="s">
        <v>101</v>
      </c>
      <c r="C28" t="s">
        <v>30</v>
      </c>
      <c r="D28">
        <v>2004</v>
      </c>
      <c r="E28" t="s">
        <v>3</v>
      </c>
      <c r="F28">
        <v>3</v>
      </c>
      <c r="G28" s="1">
        <v>7.7453703703703705E-2</v>
      </c>
      <c r="H28">
        <v>6</v>
      </c>
      <c r="I28" t="s">
        <v>3</v>
      </c>
      <c r="J28">
        <v>87</v>
      </c>
    </row>
    <row r="29" spans="1:10" x14ac:dyDescent="0.25">
      <c r="A29" s="3">
        <v>8</v>
      </c>
      <c r="B29" t="s">
        <v>58</v>
      </c>
      <c r="C29" t="s">
        <v>10</v>
      </c>
      <c r="D29">
        <v>1983</v>
      </c>
      <c r="E29" t="s">
        <v>3</v>
      </c>
      <c r="F29">
        <v>28</v>
      </c>
      <c r="G29" s="1">
        <v>7.7708333333333338E-2</v>
      </c>
      <c r="H29">
        <v>7</v>
      </c>
      <c r="I29" t="s">
        <v>3</v>
      </c>
      <c r="J29">
        <v>85</v>
      </c>
    </row>
    <row r="30" spans="1:10" x14ac:dyDescent="0.25">
      <c r="A30" s="3">
        <v>9</v>
      </c>
      <c r="B30" t="s">
        <v>283</v>
      </c>
      <c r="C30" t="s">
        <v>72</v>
      </c>
      <c r="D30">
        <v>1982</v>
      </c>
      <c r="E30" t="s">
        <v>3</v>
      </c>
      <c r="F30">
        <v>12</v>
      </c>
      <c r="G30" s="1">
        <v>7.7997685185185184E-2</v>
      </c>
      <c r="H30" t="s">
        <v>61</v>
      </c>
      <c r="I30" t="s">
        <v>8</v>
      </c>
      <c r="J30" t="s">
        <v>8</v>
      </c>
    </row>
    <row r="31" spans="1:10" x14ac:dyDescent="0.25">
      <c r="A31" s="3">
        <v>10</v>
      </c>
      <c r="B31" t="s">
        <v>104</v>
      </c>
      <c r="C31" t="s">
        <v>105</v>
      </c>
      <c r="D31">
        <v>2005</v>
      </c>
      <c r="E31" t="s">
        <v>3</v>
      </c>
      <c r="F31">
        <v>21</v>
      </c>
      <c r="G31" s="1">
        <v>8.3321759259259262E-2</v>
      </c>
      <c r="H31">
        <v>8</v>
      </c>
      <c r="I31" t="s">
        <v>3</v>
      </c>
      <c r="J31">
        <v>83</v>
      </c>
    </row>
    <row r="32" spans="1:10" x14ac:dyDescent="0.25">
      <c r="A32" s="3">
        <v>11</v>
      </c>
      <c r="B32" t="s">
        <v>284</v>
      </c>
      <c r="C32" t="s">
        <v>29</v>
      </c>
      <c r="D32">
        <v>1985</v>
      </c>
      <c r="E32" t="s">
        <v>2</v>
      </c>
      <c r="F32">
        <v>20</v>
      </c>
      <c r="G32" s="1">
        <v>8.5462962962962963E-2</v>
      </c>
      <c r="H32">
        <v>9</v>
      </c>
      <c r="I32" t="s">
        <v>2</v>
      </c>
      <c r="J32">
        <v>81</v>
      </c>
    </row>
    <row r="33" spans="1:10" x14ac:dyDescent="0.25">
      <c r="A33" s="3">
        <v>12</v>
      </c>
      <c r="B33" t="s">
        <v>257</v>
      </c>
      <c r="C33" t="s">
        <v>10</v>
      </c>
      <c r="D33">
        <v>2001</v>
      </c>
      <c r="E33" t="s">
        <v>3</v>
      </c>
      <c r="F33">
        <v>1</v>
      </c>
      <c r="G33" s="1">
        <v>8.7638888888888891E-2</v>
      </c>
      <c r="H33">
        <v>10</v>
      </c>
      <c r="I33" t="s">
        <v>2</v>
      </c>
      <c r="J33">
        <v>80</v>
      </c>
    </row>
    <row r="34" spans="1:10" x14ac:dyDescent="0.25">
      <c r="A34" s="3">
        <v>13</v>
      </c>
      <c r="B34" t="s">
        <v>48</v>
      </c>
      <c r="C34" t="s">
        <v>13</v>
      </c>
      <c r="D34">
        <v>1981</v>
      </c>
      <c r="E34" t="s">
        <v>3</v>
      </c>
      <c r="F34">
        <v>11</v>
      </c>
      <c r="G34" s="1">
        <v>8.790509259259259E-2</v>
      </c>
      <c r="H34">
        <v>11</v>
      </c>
      <c r="I34" t="s">
        <v>2</v>
      </c>
      <c r="J34">
        <v>79</v>
      </c>
    </row>
    <row r="35" spans="1:10" x14ac:dyDescent="0.25">
      <c r="A35" s="3">
        <v>14</v>
      </c>
      <c r="B35" t="s">
        <v>14</v>
      </c>
      <c r="C35" t="s">
        <v>6</v>
      </c>
      <c r="D35">
        <v>1988</v>
      </c>
      <c r="E35" t="s">
        <v>1</v>
      </c>
      <c r="F35">
        <v>27</v>
      </c>
      <c r="G35" s="1">
        <v>8.971064814814815E-2</v>
      </c>
      <c r="H35">
        <v>12</v>
      </c>
      <c r="I35" t="s">
        <v>2</v>
      </c>
      <c r="J35">
        <v>78</v>
      </c>
    </row>
    <row r="36" spans="1:10" x14ac:dyDescent="0.25">
      <c r="A36" s="3">
        <v>15</v>
      </c>
      <c r="B36" t="s">
        <v>35</v>
      </c>
      <c r="C36" t="s">
        <v>10</v>
      </c>
      <c r="D36">
        <v>1983</v>
      </c>
      <c r="E36" t="s">
        <v>3</v>
      </c>
      <c r="F36">
        <v>5</v>
      </c>
      <c r="G36" s="1">
        <v>9.0324074074074071E-2</v>
      </c>
      <c r="H36">
        <v>13</v>
      </c>
      <c r="I36" t="s">
        <v>2</v>
      </c>
      <c r="J36">
        <v>77</v>
      </c>
    </row>
    <row r="37" spans="1:10" x14ac:dyDescent="0.25">
      <c r="A37" s="3">
        <v>16</v>
      </c>
      <c r="B37" t="s">
        <v>253</v>
      </c>
      <c r="C37" t="s">
        <v>99</v>
      </c>
      <c r="D37">
        <v>1983</v>
      </c>
      <c r="E37" t="s">
        <v>3</v>
      </c>
      <c r="F37">
        <v>22</v>
      </c>
      <c r="G37" s="1">
        <v>9.0590277777777783E-2</v>
      </c>
      <c r="H37">
        <v>14</v>
      </c>
      <c r="I37" t="s">
        <v>2</v>
      </c>
      <c r="J37">
        <v>76</v>
      </c>
    </row>
    <row r="38" spans="1:10" x14ac:dyDescent="0.25">
      <c r="A38" s="3">
        <v>17</v>
      </c>
      <c r="B38" t="s">
        <v>142</v>
      </c>
      <c r="C38" t="s">
        <v>99</v>
      </c>
      <c r="D38">
        <v>1985</v>
      </c>
      <c r="E38" t="s">
        <v>2</v>
      </c>
      <c r="F38">
        <v>16</v>
      </c>
      <c r="G38" s="1">
        <v>9.1076388888888901E-2</v>
      </c>
      <c r="H38">
        <v>15</v>
      </c>
      <c r="I38" t="s">
        <v>2</v>
      </c>
      <c r="J38">
        <v>75</v>
      </c>
    </row>
    <row r="39" spans="1:10" x14ac:dyDescent="0.25">
      <c r="A39" s="3">
        <v>18</v>
      </c>
      <c r="B39" t="s">
        <v>18</v>
      </c>
      <c r="C39" t="s">
        <v>10</v>
      </c>
      <c r="D39">
        <v>1994</v>
      </c>
      <c r="E39" t="s">
        <v>1</v>
      </c>
      <c r="F39">
        <v>14</v>
      </c>
      <c r="G39" s="1">
        <v>9.1365740740740733E-2</v>
      </c>
      <c r="H39">
        <v>16</v>
      </c>
      <c r="I39" t="s">
        <v>2</v>
      </c>
      <c r="J39">
        <v>74</v>
      </c>
    </row>
    <row r="40" spans="1:10" x14ac:dyDescent="0.25">
      <c r="A40" s="3">
        <v>19</v>
      </c>
      <c r="B40" t="s">
        <v>47</v>
      </c>
      <c r="C40" t="s">
        <v>72</v>
      </c>
      <c r="D40">
        <v>1989</v>
      </c>
      <c r="E40" t="s">
        <v>3</v>
      </c>
      <c r="F40">
        <v>25</v>
      </c>
      <c r="G40" s="1">
        <v>9.4305555555555545E-2</v>
      </c>
      <c r="H40">
        <v>17</v>
      </c>
      <c r="I40" t="s">
        <v>4</v>
      </c>
      <c r="J40">
        <v>73</v>
      </c>
    </row>
    <row r="41" spans="1:10" x14ac:dyDescent="0.25">
      <c r="A41" s="3">
        <v>20</v>
      </c>
      <c r="B41" t="s">
        <v>285</v>
      </c>
      <c r="C41" t="s">
        <v>6</v>
      </c>
      <c r="D41">
        <v>1985</v>
      </c>
      <c r="E41" t="s">
        <v>2</v>
      </c>
      <c r="F41">
        <v>26</v>
      </c>
      <c r="G41" s="1">
        <v>9.4629629629629619E-2</v>
      </c>
      <c r="H41">
        <v>18</v>
      </c>
      <c r="I41" t="s">
        <v>4</v>
      </c>
      <c r="J41">
        <v>72</v>
      </c>
    </row>
    <row r="42" spans="1:10" x14ac:dyDescent="0.25">
      <c r="A42" s="3">
        <v>21</v>
      </c>
      <c r="B42" t="s">
        <v>36</v>
      </c>
      <c r="C42" t="s">
        <v>30</v>
      </c>
      <c r="D42">
        <v>1988</v>
      </c>
      <c r="E42" t="s">
        <v>3</v>
      </c>
      <c r="F42">
        <v>15</v>
      </c>
      <c r="G42" s="1">
        <v>9.571759259259259E-2</v>
      </c>
      <c r="H42">
        <v>19</v>
      </c>
      <c r="I42" t="s">
        <v>4</v>
      </c>
      <c r="J42">
        <v>71</v>
      </c>
    </row>
    <row r="43" spans="1:10" x14ac:dyDescent="0.25">
      <c r="A43" s="3">
        <v>22</v>
      </c>
      <c r="B43" t="s">
        <v>286</v>
      </c>
      <c r="C43" t="s">
        <v>287</v>
      </c>
      <c r="D43">
        <v>2005</v>
      </c>
      <c r="E43" t="s">
        <v>57</v>
      </c>
      <c r="F43">
        <v>23</v>
      </c>
      <c r="G43" s="1">
        <v>0.10484953703703703</v>
      </c>
      <c r="H43">
        <v>20</v>
      </c>
      <c r="I43" t="s">
        <v>8</v>
      </c>
      <c r="J43">
        <v>70</v>
      </c>
    </row>
    <row r="44" spans="1:10" x14ac:dyDescent="0.25">
      <c r="A44" s="3">
        <v>23</v>
      </c>
      <c r="B44" t="s">
        <v>107</v>
      </c>
      <c r="C44" t="s">
        <v>10</v>
      </c>
      <c r="D44">
        <v>1999</v>
      </c>
      <c r="E44" t="s">
        <v>3</v>
      </c>
      <c r="F44">
        <v>7</v>
      </c>
      <c r="G44" s="1">
        <v>0.11021990740740741</v>
      </c>
      <c r="H44">
        <v>21</v>
      </c>
      <c r="I44" t="s">
        <v>7</v>
      </c>
      <c r="J44">
        <v>69</v>
      </c>
    </row>
    <row r="45" spans="1:10" x14ac:dyDescent="0.25">
      <c r="A45" s="3">
        <v>24</v>
      </c>
      <c r="B45" t="s">
        <v>73</v>
      </c>
      <c r="C45" t="s">
        <v>30</v>
      </c>
      <c r="D45">
        <v>2005</v>
      </c>
      <c r="E45" t="s">
        <v>2</v>
      </c>
      <c r="F45">
        <v>4</v>
      </c>
      <c r="G45" s="1">
        <v>0.11173611111111111</v>
      </c>
      <c r="H45">
        <v>22</v>
      </c>
      <c r="I45" t="s">
        <v>7</v>
      </c>
      <c r="J45">
        <v>68</v>
      </c>
    </row>
    <row r="46" spans="1:10" x14ac:dyDescent="0.25">
      <c r="A46" s="3">
        <v>25</v>
      </c>
      <c r="B46" t="s">
        <v>121</v>
      </c>
      <c r="C46" t="s">
        <v>72</v>
      </c>
      <c r="D46">
        <v>2005</v>
      </c>
      <c r="E46" t="s">
        <v>3</v>
      </c>
      <c r="F46">
        <v>10</v>
      </c>
      <c r="G46" s="1">
        <v>0.12114583333333334</v>
      </c>
      <c r="H46">
        <v>23</v>
      </c>
      <c r="I46" t="s">
        <v>7</v>
      </c>
      <c r="J46">
        <v>67</v>
      </c>
    </row>
    <row r="47" spans="1:10" x14ac:dyDescent="0.25">
      <c r="A47" s="3">
        <v>26</v>
      </c>
      <c r="B47" t="s">
        <v>50</v>
      </c>
      <c r="C47" t="s">
        <v>30</v>
      </c>
      <c r="D47">
        <v>1999</v>
      </c>
      <c r="E47" t="s">
        <v>1</v>
      </c>
      <c r="F47">
        <v>9</v>
      </c>
      <c r="G47" s="1" t="s">
        <v>281</v>
      </c>
      <c r="H47" t="s">
        <v>8</v>
      </c>
      <c r="I47" t="s">
        <v>8</v>
      </c>
      <c r="J47" t="s">
        <v>8</v>
      </c>
    </row>
    <row r="48" spans="1:10" x14ac:dyDescent="0.25">
      <c r="A48" s="3">
        <v>27</v>
      </c>
      <c r="B48" t="s">
        <v>288</v>
      </c>
      <c r="C48" t="s">
        <v>271</v>
      </c>
      <c r="D48">
        <v>1982</v>
      </c>
      <c r="E48" t="s">
        <v>57</v>
      </c>
      <c r="F48">
        <v>18</v>
      </c>
      <c r="G48" s="1" t="s">
        <v>281</v>
      </c>
      <c r="H48" t="s">
        <v>8</v>
      </c>
      <c r="I48" t="s">
        <v>8</v>
      </c>
      <c r="J48" t="s">
        <v>8</v>
      </c>
    </row>
    <row r="49" spans="1:10" x14ac:dyDescent="0.25">
      <c r="A49" s="3">
        <v>28</v>
      </c>
      <c r="B49" t="s">
        <v>68</v>
      </c>
      <c r="C49" t="s">
        <v>82</v>
      </c>
      <c r="D49">
        <v>1995</v>
      </c>
      <c r="E49" t="s">
        <v>1</v>
      </c>
      <c r="F49">
        <v>29</v>
      </c>
      <c r="G49" s="1" t="s">
        <v>281</v>
      </c>
      <c r="H49" t="s">
        <v>8</v>
      </c>
      <c r="I49" t="s">
        <v>8</v>
      </c>
      <c r="J49" t="s">
        <v>8</v>
      </c>
    </row>
    <row r="50" spans="1:10" x14ac:dyDescent="0.25">
      <c r="A50" s="3"/>
      <c r="G50" s="1"/>
    </row>
    <row r="51" spans="1:10" x14ac:dyDescent="0.25">
      <c r="A51" s="3"/>
      <c r="G51" s="1"/>
    </row>
    <row r="52" spans="1:10" x14ac:dyDescent="0.25">
      <c r="A52" s="3"/>
      <c r="G52" s="1"/>
    </row>
    <row r="53" spans="1:10" x14ac:dyDescent="0.25">
      <c r="A53" s="3"/>
      <c r="G53" s="1"/>
    </row>
    <row r="54" spans="1:10" x14ac:dyDescent="0.25">
      <c r="A54" s="3"/>
      <c r="G54" s="1"/>
    </row>
    <row r="55" spans="1:10" x14ac:dyDescent="0.25">
      <c r="A55" s="3"/>
      <c r="G55" s="1"/>
    </row>
    <row r="56" spans="1:10" x14ac:dyDescent="0.25">
      <c r="A56" s="3"/>
      <c r="G56" s="1"/>
    </row>
    <row r="57" spans="1:10" x14ac:dyDescent="0.25">
      <c r="A57" s="3"/>
      <c r="G57" s="1"/>
    </row>
    <row r="58" spans="1:10" x14ac:dyDescent="0.25">
      <c r="A58" s="3"/>
      <c r="G58" s="1"/>
    </row>
    <row r="59" spans="1:10" x14ac:dyDescent="0.25">
      <c r="A59" s="3"/>
      <c r="G59" s="1"/>
    </row>
    <row r="60" spans="1:10" x14ac:dyDescent="0.25">
      <c r="A60" s="3"/>
      <c r="G60" s="1"/>
    </row>
  </sheetData>
  <autoFilter ref="A1:J60" xr:uid="{F96A0433-2B9E-445C-9F3A-201C35D69017}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J150"/>
  <sheetViews>
    <sheetView workbookViewId="0">
      <selection activeCell="J101" activeCellId="1" sqref="J6 J101"/>
    </sheetView>
  </sheetViews>
  <sheetFormatPr defaultRowHeight="15" x14ac:dyDescent="0.25"/>
  <cols>
    <col min="2" max="2" width="18.42578125" customWidth="1"/>
    <col min="3" max="3" width="23.28515625" customWidth="1"/>
    <col min="4" max="4" width="18" customWidth="1"/>
    <col min="7" max="7" width="12.28515625" customWidth="1"/>
  </cols>
  <sheetData>
    <row r="1" spans="1:10" x14ac:dyDescent="0.25">
      <c r="A1" s="11">
        <v>1</v>
      </c>
      <c r="G1" s="1"/>
    </row>
    <row r="2" spans="1:10" hidden="1" x14ac:dyDescent="0.25">
      <c r="A2" s="3"/>
      <c r="B2">
        <v>1001</v>
      </c>
      <c r="C2" t="s">
        <v>45</v>
      </c>
      <c r="D2" t="s">
        <v>29</v>
      </c>
      <c r="E2" t="s">
        <v>1</v>
      </c>
      <c r="F2" s="1">
        <v>2.8159722222222221E-2</v>
      </c>
      <c r="G2" s="1">
        <v>2.8159722222222221E-2</v>
      </c>
      <c r="H2">
        <v>1</v>
      </c>
      <c r="I2" t="s">
        <v>1</v>
      </c>
      <c r="J2">
        <v>291</v>
      </c>
    </row>
    <row r="3" spans="1:10" hidden="1" x14ac:dyDescent="0.25">
      <c r="A3" s="3"/>
      <c r="B3">
        <v>2001</v>
      </c>
      <c r="C3" t="s">
        <v>288</v>
      </c>
      <c r="D3" t="s">
        <v>271</v>
      </c>
      <c r="F3" s="1">
        <v>2.9490740740740744E-2</v>
      </c>
      <c r="G3" s="1">
        <v>5.7650462962962966E-2</v>
      </c>
      <c r="H3">
        <v>1</v>
      </c>
      <c r="I3" t="s">
        <v>8</v>
      </c>
    </row>
    <row r="4" spans="1:10" hidden="1" x14ac:dyDescent="0.25">
      <c r="A4" s="3"/>
      <c r="B4">
        <v>3001</v>
      </c>
      <c r="C4" t="s">
        <v>44</v>
      </c>
      <c r="D4" t="s">
        <v>29</v>
      </c>
      <c r="E4" t="s">
        <v>1</v>
      </c>
      <c r="F4" s="1">
        <v>3.0254629629629631E-2</v>
      </c>
      <c r="G4" s="1">
        <v>8.790509259259259E-2</v>
      </c>
      <c r="H4">
        <v>1</v>
      </c>
      <c r="I4" t="s">
        <v>1</v>
      </c>
    </row>
    <row r="5" spans="1:10" hidden="1" x14ac:dyDescent="0.25">
      <c r="A5" s="11">
        <v>2</v>
      </c>
      <c r="F5" s="1"/>
      <c r="G5" s="1"/>
    </row>
    <row r="6" spans="1:10" hidden="1" x14ac:dyDescent="0.25">
      <c r="A6" s="3"/>
      <c r="B6">
        <v>1002</v>
      </c>
      <c r="C6" t="s">
        <v>122</v>
      </c>
      <c r="D6" t="s">
        <v>30</v>
      </c>
      <c r="E6" t="s">
        <v>1</v>
      </c>
      <c r="F6" s="1">
        <v>3.0833333333333334E-2</v>
      </c>
      <c r="G6" s="1">
        <v>3.0833333333333334E-2</v>
      </c>
      <c r="H6">
        <v>2</v>
      </c>
      <c r="I6" t="s">
        <v>3</v>
      </c>
      <c r="J6">
        <v>267</v>
      </c>
    </row>
    <row r="7" spans="1:10" hidden="1" x14ac:dyDescent="0.25">
      <c r="A7" s="3"/>
      <c r="B7">
        <v>2002</v>
      </c>
      <c r="C7" t="s">
        <v>90</v>
      </c>
      <c r="D7" t="s">
        <v>30</v>
      </c>
      <c r="E7" t="s">
        <v>1</v>
      </c>
      <c r="F7" s="1">
        <v>3.1967592592592589E-2</v>
      </c>
      <c r="G7" s="1">
        <v>6.2800925925925927E-2</v>
      </c>
      <c r="H7">
        <v>2</v>
      </c>
      <c r="I7" t="s">
        <v>3</v>
      </c>
    </row>
    <row r="8" spans="1:10" hidden="1" x14ac:dyDescent="0.25">
      <c r="A8" s="3"/>
      <c r="B8">
        <v>3002</v>
      </c>
      <c r="C8" t="s">
        <v>32</v>
      </c>
      <c r="D8" t="s">
        <v>30</v>
      </c>
      <c r="E8" t="s">
        <v>1</v>
      </c>
      <c r="F8" s="1">
        <v>2.704861111111111E-2</v>
      </c>
      <c r="G8" s="1">
        <v>8.9849537037037033E-2</v>
      </c>
      <c r="H8">
        <v>2</v>
      </c>
      <c r="I8" t="s">
        <v>3</v>
      </c>
    </row>
    <row r="9" spans="1:10" hidden="1" x14ac:dyDescent="0.25">
      <c r="A9" s="11">
        <v>3</v>
      </c>
      <c r="F9" s="1"/>
      <c r="G9" s="1"/>
    </row>
    <row r="10" spans="1:10" hidden="1" x14ac:dyDescent="0.25">
      <c r="A10" s="3"/>
      <c r="B10">
        <v>1003</v>
      </c>
      <c r="C10" t="s">
        <v>12</v>
      </c>
      <c r="D10" t="s">
        <v>10</v>
      </c>
      <c r="E10" t="s">
        <v>1</v>
      </c>
      <c r="F10" s="1">
        <v>3.1828703703703706E-2</v>
      </c>
      <c r="G10" s="1">
        <v>3.1828703703703706E-2</v>
      </c>
      <c r="H10">
        <v>3</v>
      </c>
      <c r="I10" t="s">
        <v>2</v>
      </c>
      <c r="J10">
        <v>249</v>
      </c>
    </row>
    <row r="11" spans="1:10" hidden="1" x14ac:dyDescent="0.25">
      <c r="A11" s="3"/>
      <c r="B11">
        <v>2003</v>
      </c>
      <c r="C11" t="s">
        <v>58</v>
      </c>
      <c r="D11" t="s">
        <v>10</v>
      </c>
      <c r="E11" t="s">
        <v>3</v>
      </c>
      <c r="F11" s="1">
        <v>3.3148148148148149E-2</v>
      </c>
      <c r="G11" s="1">
        <v>6.4976851851851855E-2</v>
      </c>
      <c r="H11">
        <v>3</v>
      </c>
      <c r="I11" t="s">
        <v>2</v>
      </c>
    </row>
    <row r="12" spans="1:10" hidden="1" x14ac:dyDescent="0.25">
      <c r="A12" s="3"/>
      <c r="B12">
        <v>3003</v>
      </c>
      <c r="C12" t="s">
        <v>46</v>
      </c>
      <c r="D12" t="s">
        <v>10</v>
      </c>
      <c r="E12" t="s">
        <v>1</v>
      </c>
      <c r="F12" s="1">
        <v>3.1608796296296295E-2</v>
      </c>
      <c r="G12" s="1">
        <v>9.6585648148148143E-2</v>
      </c>
      <c r="H12">
        <v>3</v>
      </c>
      <c r="I12" t="s">
        <v>2</v>
      </c>
    </row>
    <row r="13" spans="1:10" hidden="1" x14ac:dyDescent="0.25">
      <c r="A13" s="11">
        <v>4</v>
      </c>
      <c r="F13" s="1"/>
      <c r="G13" s="1"/>
    </row>
    <row r="14" spans="1:10" hidden="1" x14ac:dyDescent="0.25">
      <c r="A14" s="3"/>
      <c r="B14">
        <v>1017</v>
      </c>
      <c r="C14" t="s">
        <v>289</v>
      </c>
      <c r="D14" t="s">
        <v>29</v>
      </c>
      <c r="E14" t="s">
        <v>4</v>
      </c>
      <c r="F14" s="1">
        <v>3.1504629629629625E-2</v>
      </c>
      <c r="G14" s="1">
        <v>3.1504629629629625E-2</v>
      </c>
      <c r="H14">
        <v>4</v>
      </c>
      <c r="I14" t="s">
        <v>2</v>
      </c>
      <c r="J14">
        <v>237</v>
      </c>
    </row>
    <row r="15" spans="1:10" hidden="1" x14ac:dyDescent="0.25">
      <c r="A15" s="3"/>
      <c r="B15">
        <v>2017</v>
      </c>
      <c r="C15" t="s">
        <v>264</v>
      </c>
      <c r="D15" t="s">
        <v>29</v>
      </c>
      <c r="E15" t="s">
        <v>1</v>
      </c>
      <c r="F15" s="1">
        <v>3.1446759259259258E-2</v>
      </c>
      <c r="G15" s="1">
        <v>6.295138888888889E-2</v>
      </c>
      <c r="H15">
        <v>4</v>
      </c>
      <c r="I15" t="s">
        <v>2</v>
      </c>
    </row>
    <row r="16" spans="1:10" hidden="1" x14ac:dyDescent="0.25">
      <c r="A16" s="3"/>
      <c r="B16">
        <v>3017</v>
      </c>
      <c r="C16" t="s">
        <v>284</v>
      </c>
      <c r="D16" t="s">
        <v>29</v>
      </c>
      <c r="E16" t="s">
        <v>2</v>
      </c>
      <c r="F16" s="1">
        <v>3.4814814814814812E-2</v>
      </c>
      <c r="G16" s="1">
        <v>9.7766203703703702E-2</v>
      </c>
      <c r="H16">
        <v>4</v>
      </c>
      <c r="I16" t="s">
        <v>2</v>
      </c>
    </row>
    <row r="17" spans="1:10" hidden="1" x14ac:dyDescent="0.25">
      <c r="A17" s="11">
        <v>5</v>
      </c>
      <c r="F17" s="1"/>
      <c r="G17" s="1"/>
    </row>
    <row r="18" spans="1:10" hidden="1" x14ac:dyDescent="0.25">
      <c r="A18" s="3"/>
      <c r="B18">
        <v>1020</v>
      </c>
      <c r="C18" t="s">
        <v>118</v>
      </c>
      <c r="D18" t="s">
        <v>10</v>
      </c>
      <c r="E18" t="s">
        <v>3</v>
      </c>
      <c r="F18" s="1">
        <v>3.1527777777777773E-2</v>
      </c>
      <c r="G18" s="1">
        <v>3.1527777777777773E-2</v>
      </c>
      <c r="H18">
        <v>5</v>
      </c>
      <c r="I18" t="s">
        <v>2</v>
      </c>
      <c r="J18">
        <v>228</v>
      </c>
    </row>
    <row r="19" spans="1:10" hidden="1" x14ac:dyDescent="0.25">
      <c r="A19" s="3"/>
      <c r="B19">
        <v>2020</v>
      </c>
      <c r="C19" t="s">
        <v>35</v>
      </c>
      <c r="D19" t="s">
        <v>10</v>
      </c>
      <c r="E19" t="s">
        <v>3</v>
      </c>
      <c r="F19" s="1">
        <v>3.5393518518518519E-2</v>
      </c>
      <c r="G19" s="1">
        <v>6.6921296296296298E-2</v>
      </c>
      <c r="H19">
        <v>5</v>
      </c>
      <c r="I19" t="s">
        <v>2</v>
      </c>
    </row>
    <row r="20" spans="1:10" hidden="1" x14ac:dyDescent="0.25">
      <c r="A20" s="3"/>
      <c r="B20">
        <v>3020</v>
      </c>
      <c r="C20" t="s">
        <v>257</v>
      </c>
      <c r="D20" t="s">
        <v>10</v>
      </c>
      <c r="E20" t="s">
        <v>3</v>
      </c>
      <c r="F20" s="1">
        <v>3.3576388888888892E-2</v>
      </c>
      <c r="G20" s="1">
        <v>0.10049768518518519</v>
      </c>
      <c r="H20">
        <v>5</v>
      </c>
      <c r="I20" t="s">
        <v>2</v>
      </c>
    </row>
    <row r="21" spans="1:10" hidden="1" x14ac:dyDescent="0.25">
      <c r="A21" s="11">
        <v>6</v>
      </c>
      <c r="F21" s="1"/>
      <c r="G21" s="1"/>
    </row>
    <row r="22" spans="1:10" hidden="1" x14ac:dyDescent="0.25">
      <c r="A22" s="3"/>
      <c r="B22">
        <v>1010</v>
      </c>
      <c r="C22" t="s">
        <v>94</v>
      </c>
      <c r="D22" t="s">
        <v>72</v>
      </c>
      <c r="E22" t="s">
        <v>3</v>
      </c>
      <c r="F22" s="1">
        <v>3.6805555555555557E-2</v>
      </c>
      <c r="G22" s="1">
        <v>3.6805555555555557E-2</v>
      </c>
      <c r="H22">
        <v>6</v>
      </c>
      <c r="I22" t="s">
        <v>2</v>
      </c>
      <c r="J22">
        <v>219</v>
      </c>
    </row>
    <row r="23" spans="1:10" hidden="1" x14ac:dyDescent="0.25">
      <c r="A23" s="3"/>
      <c r="B23">
        <v>2010</v>
      </c>
      <c r="C23" t="s">
        <v>290</v>
      </c>
      <c r="D23" t="s">
        <v>273</v>
      </c>
      <c r="F23" s="1">
        <v>3.4004629629629628E-2</v>
      </c>
      <c r="G23" s="1">
        <v>6.3865740740740737E-2</v>
      </c>
      <c r="H23">
        <v>6</v>
      </c>
      <c r="I23" t="s">
        <v>8</v>
      </c>
    </row>
    <row r="24" spans="1:10" hidden="1" x14ac:dyDescent="0.25">
      <c r="A24" s="3"/>
      <c r="B24">
        <v>3010</v>
      </c>
      <c r="C24" t="s">
        <v>121</v>
      </c>
      <c r="D24" t="s">
        <v>72</v>
      </c>
      <c r="E24" t="s">
        <v>3</v>
      </c>
      <c r="F24" s="1">
        <v>3.5949074074074071E-2</v>
      </c>
      <c r="G24" s="1">
        <v>0.10675925925925926</v>
      </c>
      <c r="H24">
        <v>6</v>
      </c>
      <c r="I24" t="s">
        <v>2</v>
      </c>
    </row>
    <row r="25" spans="1:10" hidden="1" x14ac:dyDescent="0.25">
      <c r="A25" s="11">
        <v>7</v>
      </c>
      <c r="F25" s="1"/>
      <c r="G25" s="1"/>
    </row>
    <row r="26" spans="1:10" hidden="1" x14ac:dyDescent="0.25">
      <c r="A26" s="3"/>
      <c r="B26">
        <v>1006</v>
      </c>
      <c r="C26" t="s">
        <v>18</v>
      </c>
      <c r="D26" t="s">
        <v>10</v>
      </c>
      <c r="E26" t="s">
        <v>1</v>
      </c>
      <c r="F26" s="1">
        <v>3.172453703703703E-2</v>
      </c>
      <c r="G26" s="1">
        <v>3.172453703703703E-2</v>
      </c>
      <c r="H26">
        <v>7</v>
      </c>
      <c r="I26" t="s">
        <v>4</v>
      </c>
      <c r="J26">
        <v>210</v>
      </c>
    </row>
    <row r="27" spans="1:10" hidden="1" x14ac:dyDescent="0.25">
      <c r="A27" s="3"/>
      <c r="B27">
        <v>2006</v>
      </c>
      <c r="C27" t="s">
        <v>107</v>
      </c>
      <c r="D27" t="s">
        <v>10</v>
      </c>
      <c r="E27" t="s">
        <v>3</v>
      </c>
      <c r="F27" s="1">
        <v>3.9490740740740743E-2</v>
      </c>
      <c r="G27" s="1">
        <v>7.1215277777777766E-2</v>
      </c>
      <c r="H27">
        <v>7</v>
      </c>
      <c r="I27" t="s">
        <v>4</v>
      </c>
    </row>
    <row r="28" spans="1:10" hidden="1" x14ac:dyDescent="0.25">
      <c r="A28" s="3"/>
      <c r="B28">
        <v>3006</v>
      </c>
      <c r="C28" t="s">
        <v>63</v>
      </c>
      <c r="D28" t="s">
        <v>10</v>
      </c>
      <c r="E28" t="s">
        <v>3</v>
      </c>
      <c r="F28" s="1">
        <v>3.9050925925925926E-2</v>
      </c>
      <c r="G28" s="1">
        <v>0.1102662037037037</v>
      </c>
      <c r="H28">
        <v>7</v>
      </c>
      <c r="I28" t="s">
        <v>4</v>
      </c>
    </row>
    <row r="29" spans="1:10" hidden="1" x14ac:dyDescent="0.25">
      <c r="A29" s="11">
        <v>8</v>
      </c>
      <c r="F29" s="1"/>
      <c r="G29" s="1"/>
    </row>
    <row r="30" spans="1:10" hidden="1" x14ac:dyDescent="0.25">
      <c r="A30" s="3"/>
      <c r="B30">
        <v>1011</v>
      </c>
      <c r="C30" t="s">
        <v>291</v>
      </c>
      <c r="D30" t="s">
        <v>72</v>
      </c>
      <c r="E30" t="s">
        <v>3</v>
      </c>
      <c r="F30" s="1">
        <v>3.9918981481481479E-2</v>
      </c>
      <c r="G30" s="1">
        <v>3.9918981481481479E-2</v>
      </c>
      <c r="H30" t="s">
        <v>8</v>
      </c>
      <c r="I30" t="s">
        <v>8</v>
      </c>
      <c r="J30" t="s">
        <v>8</v>
      </c>
    </row>
    <row r="31" spans="1:10" hidden="1" x14ac:dyDescent="0.25">
      <c r="A31" s="3"/>
      <c r="B31">
        <v>2011</v>
      </c>
      <c r="C31" t="s">
        <v>283</v>
      </c>
      <c r="D31" t="s">
        <v>72</v>
      </c>
      <c r="E31" t="s">
        <v>3</v>
      </c>
      <c r="F31" s="1">
        <v>3.5231481481481482E-2</v>
      </c>
      <c r="G31" s="1" t="s">
        <v>292</v>
      </c>
      <c r="H31" t="s">
        <v>8</v>
      </c>
      <c r="I31" t="s">
        <v>8</v>
      </c>
    </row>
    <row r="32" spans="1:10" hidden="1" x14ac:dyDescent="0.25">
      <c r="A32" s="3"/>
      <c r="B32">
        <v>3011</v>
      </c>
      <c r="C32" t="s">
        <v>47</v>
      </c>
      <c r="D32" t="s">
        <v>72</v>
      </c>
      <c r="E32" t="s">
        <v>3</v>
      </c>
      <c r="F32" s="1">
        <v>3.6307870370370372E-2</v>
      </c>
      <c r="G32" s="1">
        <v>0.11145833333333333</v>
      </c>
      <c r="H32" t="s">
        <v>8</v>
      </c>
      <c r="I32" t="s">
        <v>8</v>
      </c>
    </row>
    <row r="33" spans="1:10" hidden="1" x14ac:dyDescent="0.25">
      <c r="A33" s="11">
        <v>9</v>
      </c>
      <c r="F33" s="1"/>
      <c r="G33" s="1"/>
    </row>
    <row r="34" spans="1:10" hidden="1" x14ac:dyDescent="0.25">
      <c r="A34" s="3"/>
      <c r="B34">
        <v>1013</v>
      </c>
      <c r="C34" t="s">
        <v>48</v>
      </c>
      <c r="D34" t="s">
        <v>13</v>
      </c>
      <c r="E34" t="s">
        <v>3</v>
      </c>
      <c r="F34" s="1">
        <v>3.8414351851851852E-2</v>
      </c>
      <c r="G34" s="1">
        <v>3.8414351851851852E-2</v>
      </c>
      <c r="H34">
        <v>8</v>
      </c>
      <c r="I34" t="s">
        <v>4</v>
      </c>
      <c r="J34">
        <v>201</v>
      </c>
    </row>
    <row r="35" spans="1:10" hidden="1" x14ac:dyDescent="0.25">
      <c r="A35" s="3"/>
      <c r="B35">
        <v>2013</v>
      </c>
      <c r="C35" t="s">
        <v>267</v>
      </c>
      <c r="D35" t="s">
        <v>13</v>
      </c>
      <c r="E35" t="s">
        <v>2</v>
      </c>
      <c r="F35" s="1">
        <v>3.6747685185185182E-2</v>
      </c>
      <c r="G35" s="1">
        <v>7.5162037037037041E-2</v>
      </c>
      <c r="H35">
        <v>8</v>
      </c>
      <c r="I35" t="s">
        <v>4</v>
      </c>
    </row>
    <row r="36" spans="1:10" hidden="1" x14ac:dyDescent="0.25">
      <c r="A36" s="3"/>
      <c r="B36">
        <v>3013</v>
      </c>
      <c r="C36" t="s">
        <v>266</v>
      </c>
      <c r="D36" t="s">
        <v>13</v>
      </c>
      <c r="E36" t="s">
        <v>3</v>
      </c>
      <c r="F36" s="1">
        <v>3.7754629629629631E-2</v>
      </c>
      <c r="G36" s="1">
        <v>0.11291666666666667</v>
      </c>
      <c r="H36">
        <v>8</v>
      </c>
      <c r="I36" t="s">
        <v>4</v>
      </c>
    </row>
    <row r="37" spans="1:10" hidden="1" x14ac:dyDescent="0.25">
      <c r="A37" s="11">
        <v>10</v>
      </c>
      <c r="F37" s="1"/>
      <c r="G37" s="1"/>
    </row>
    <row r="38" spans="1:10" hidden="1" x14ac:dyDescent="0.25">
      <c r="A38" s="3"/>
      <c r="B38">
        <v>1005</v>
      </c>
      <c r="C38" t="s">
        <v>179</v>
      </c>
      <c r="D38" t="s">
        <v>51</v>
      </c>
      <c r="E38" t="s">
        <v>2</v>
      </c>
      <c r="F38" s="1">
        <v>4.2928240740740746E-2</v>
      </c>
      <c r="G38" s="1">
        <v>4.2928240740740746E-2</v>
      </c>
      <c r="H38">
        <v>9</v>
      </c>
      <c r="I38" t="s">
        <v>4</v>
      </c>
      <c r="J38">
        <v>192</v>
      </c>
    </row>
    <row r="39" spans="1:10" hidden="1" x14ac:dyDescent="0.25">
      <c r="A39" s="3"/>
      <c r="B39">
        <v>2005</v>
      </c>
      <c r="C39" t="s">
        <v>187</v>
      </c>
      <c r="D39" t="s">
        <v>51</v>
      </c>
      <c r="E39" t="s">
        <v>2</v>
      </c>
      <c r="F39" s="1">
        <v>4.0162037037037038E-2</v>
      </c>
      <c r="G39" s="1">
        <v>8.3090277777777777E-2</v>
      </c>
      <c r="H39">
        <v>9</v>
      </c>
      <c r="I39" t="s">
        <v>4</v>
      </c>
    </row>
    <row r="40" spans="1:10" hidden="1" x14ac:dyDescent="0.25">
      <c r="A40" s="3"/>
      <c r="B40">
        <v>3005</v>
      </c>
      <c r="C40" t="s">
        <v>178</v>
      </c>
      <c r="D40" t="s">
        <v>51</v>
      </c>
      <c r="E40" t="s">
        <v>2</v>
      </c>
      <c r="F40" s="1">
        <v>3.6249999999999998E-2</v>
      </c>
      <c r="G40" s="1">
        <v>0.11934027777777778</v>
      </c>
      <c r="H40">
        <v>9</v>
      </c>
      <c r="I40" t="s">
        <v>4</v>
      </c>
    </row>
    <row r="41" spans="1:10" hidden="1" x14ac:dyDescent="0.25">
      <c r="A41" s="11">
        <v>11</v>
      </c>
      <c r="F41" s="1"/>
      <c r="G41" s="1"/>
    </row>
    <row r="42" spans="1:10" hidden="1" x14ac:dyDescent="0.25">
      <c r="A42" s="3"/>
      <c r="B42">
        <v>1007</v>
      </c>
      <c r="C42" t="s">
        <v>14</v>
      </c>
      <c r="D42" t="s">
        <v>6</v>
      </c>
      <c r="E42" t="s">
        <v>1</v>
      </c>
      <c r="F42" s="1">
        <v>3.8171296296296293E-2</v>
      </c>
      <c r="G42" s="1">
        <v>3.8171296296296293E-2</v>
      </c>
      <c r="H42">
        <v>10</v>
      </c>
      <c r="I42" t="s">
        <v>4</v>
      </c>
      <c r="J42">
        <v>183</v>
      </c>
    </row>
    <row r="43" spans="1:10" hidden="1" x14ac:dyDescent="0.25">
      <c r="A43" s="3"/>
      <c r="B43">
        <v>2007</v>
      </c>
      <c r="C43" t="s">
        <v>293</v>
      </c>
      <c r="D43" t="s">
        <v>6</v>
      </c>
      <c r="E43" t="s">
        <v>2</v>
      </c>
      <c r="F43" s="1">
        <v>4.553240740740741E-2</v>
      </c>
      <c r="G43" s="1">
        <v>8.3703703703703711E-2</v>
      </c>
      <c r="H43">
        <v>10</v>
      </c>
      <c r="I43" t="s">
        <v>4</v>
      </c>
    </row>
    <row r="44" spans="1:10" hidden="1" x14ac:dyDescent="0.25">
      <c r="A44" s="3"/>
      <c r="B44">
        <v>3007</v>
      </c>
      <c r="C44" t="s">
        <v>285</v>
      </c>
      <c r="D44" t="s">
        <v>6</v>
      </c>
      <c r="E44" t="s">
        <v>2</v>
      </c>
      <c r="F44" s="1">
        <v>3.6597222222222225E-2</v>
      </c>
      <c r="G44" s="1">
        <v>0.12030092592592594</v>
      </c>
      <c r="H44">
        <v>10</v>
      </c>
      <c r="I44" t="s">
        <v>4</v>
      </c>
    </row>
    <row r="45" spans="1:10" hidden="1" x14ac:dyDescent="0.25">
      <c r="A45" s="11">
        <v>12</v>
      </c>
      <c r="F45" s="1"/>
      <c r="G45" s="1"/>
    </row>
    <row r="46" spans="1:10" hidden="1" x14ac:dyDescent="0.25">
      <c r="A46" s="3"/>
      <c r="B46">
        <v>1004</v>
      </c>
      <c r="C46" t="s">
        <v>294</v>
      </c>
      <c r="D46" t="s">
        <v>287</v>
      </c>
      <c r="F46" s="1">
        <v>3.4282407407407407E-2</v>
      </c>
      <c r="G46" s="1">
        <v>3.4282407407407407E-2</v>
      </c>
      <c r="H46">
        <v>11</v>
      </c>
      <c r="I46" t="s">
        <v>8</v>
      </c>
      <c r="J46">
        <v>174</v>
      </c>
    </row>
    <row r="47" spans="1:10" hidden="1" x14ac:dyDescent="0.25">
      <c r="A47" s="3"/>
      <c r="B47">
        <v>2004</v>
      </c>
      <c r="C47" t="s">
        <v>295</v>
      </c>
      <c r="D47" t="s">
        <v>82</v>
      </c>
      <c r="E47" t="s">
        <v>2</v>
      </c>
      <c r="F47" s="1">
        <v>4.4837962962962961E-2</v>
      </c>
      <c r="G47" s="1">
        <v>7.9120370370370369E-2</v>
      </c>
      <c r="H47">
        <v>11</v>
      </c>
      <c r="I47" t="s">
        <v>4</v>
      </c>
    </row>
    <row r="48" spans="1:10" hidden="1" x14ac:dyDescent="0.25">
      <c r="A48" s="3"/>
      <c r="B48">
        <v>3004</v>
      </c>
      <c r="C48" t="s">
        <v>296</v>
      </c>
      <c r="D48" t="s">
        <v>82</v>
      </c>
      <c r="E48" t="s">
        <v>2</v>
      </c>
      <c r="F48" s="1">
        <v>4.1550925925925929E-2</v>
      </c>
      <c r="G48" s="1">
        <v>0.12067129629629629</v>
      </c>
      <c r="H48">
        <v>11</v>
      </c>
      <c r="I48" t="s">
        <v>4</v>
      </c>
    </row>
    <row r="49" spans="1:10" hidden="1" x14ac:dyDescent="0.25">
      <c r="A49" s="11">
        <v>13</v>
      </c>
      <c r="F49" s="1"/>
      <c r="G49" s="1"/>
    </row>
    <row r="50" spans="1:10" hidden="1" x14ac:dyDescent="0.25">
      <c r="A50" s="3"/>
      <c r="B50">
        <v>1019</v>
      </c>
      <c r="C50" t="s">
        <v>282</v>
      </c>
      <c r="D50" t="s">
        <v>269</v>
      </c>
      <c r="F50" s="1">
        <v>2.809027777777778E-2</v>
      </c>
      <c r="G50" t="s">
        <v>297</v>
      </c>
      <c r="H50" t="s">
        <v>8</v>
      </c>
      <c r="I50" t="s">
        <v>8</v>
      </c>
      <c r="J50" t="s">
        <v>8</v>
      </c>
    </row>
    <row r="51" spans="1:10" hidden="1" x14ac:dyDescent="0.25">
      <c r="A51" s="3"/>
      <c r="B51">
        <v>2019</v>
      </c>
      <c r="C51" t="s">
        <v>298</v>
      </c>
      <c r="D51" t="s">
        <v>269</v>
      </c>
      <c r="F51" s="1">
        <v>5.5115740740740743E-2</v>
      </c>
      <c r="G51" s="1">
        <v>8.3206018518518512E-2</v>
      </c>
      <c r="H51" t="s">
        <v>8</v>
      </c>
      <c r="I51" t="s">
        <v>8</v>
      </c>
    </row>
    <row r="52" spans="1:10" hidden="1" x14ac:dyDescent="0.25">
      <c r="A52" s="3"/>
      <c r="B52">
        <v>3019</v>
      </c>
      <c r="C52" t="s">
        <v>299</v>
      </c>
      <c r="D52" t="s">
        <v>72</v>
      </c>
      <c r="E52" t="s">
        <v>2</v>
      </c>
      <c r="F52" s="1">
        <v>4.3206018518518519E-2</v>
      </c>
      <c r="G52" s="1" t="s">
        <v>300</v>
      </c>
      <c r="H52" t="s">
        <v>8</v>
      </c>
      <c r="I52" t="s">
        <v>8</v>
      </c>
    </row>
    <row r="53" spans="1:10" hidden="1" x14ac:dyDescent="0.25">
      <c r="A53" s="11">
        <v>14</v>
      </c>
      <c r="F53" s="1"/>
      <c r="G53" s="1"/>
    </row>
    <row r="54" spans="1:10" hidden="1" x14ac:dyDescent="0.25">
      <c r="A54" s="3"/>
      <c r="B54">
        <v>1014</v>
      </c>
      <c r="C54" t="s">
        <v>36</v>
      </c>
      <c r="D54" t="s">
        <v>30</v>
      </c>
      <c r="E54" t="s">
        <v>3</v>
      </c>
      <c r="F54" s="1">
        <v>3.6898148148148145E-2</v>
      </c>
      <c r="G54" s="1">
        <v>3.6898148148148145E-2</v>
      </c>
      <c r="H54">
        <v>12</v>
      </c>
      <c r="I54" t="s">
        <v>7</v>
      </c>
      <c r="J54">
        <v>165</v>
      </c>
    </row>
    <row r="55" spans="1:10" hidden="1" x14ac:dyDescent="0.25">
      <c r="A55" s="3"/>
      <c r="B55">
        <v>2014</v>
      </c>
      <c r="C55" t="s">
        <v>73</v>
      </c>
      <c r="D55" t="s">
        <v>30</v>
      </c>
      <c r="E55" t="s">
        <v>2</v>
      </c>
      <c r="F55" s="1">
        <v>4.2048611111111113E-2</v>
      </c>
      <c r="G55" s="1">
        <v>7.8946759259259258E-2</v>
      </c>
      <c r="H55">
        <v>12</v>
      </c>
      <c r="I55" t="s">
        <v>7</v>
      </c>
    </row>
    <row r="56" spans="1:10" hidden="1" x14ac:dyDescent="0.25">
      <c r="A56" s="3"/>
      <c r="B56">
        <v>3014</v>
      </c>
      <c r="C56" t="s">
        <v>301</v>
      </c>
      <c r="D56" t="s">
        <v>13</v>
      </c>
      <c r="E56" t="s">
        <v>2</v>
      </c>
      <c r="F56" s="1">
        <v>5.0312500000000003E-2</v>
      </c>
      <c r="G56" s="1">
        <v>0.12925925925925927</v>
      </c>
      <c r="H56">
        <v>12</v>
      </c>
      <c r="I56" t="s">
        <v>7</v>
      </c>
    </row>
    <row r="57" spans="1:10" hidden="1" x14ac:dyDescent="0.25">
      <c r="A57" s="11">
        <v>15</v>
      </c>
      <c r="F57" s="1"/>
      <c r="G57" s="1"/>
    </row>
    <row r="58" spans="1:10" hidden="1" x14ac:dyDescent="0.25">
      <c r="A58" s="3"/>
      <c r="B58">
        <v>1016</v>
      </c>
      <c r="C58" t="s">
        <v>302</v>
      </c>
      <c r="D58" t="s">
        <v>29</v>
      </c>
      <c r="E58" t="s">
        <v>4</v>
      </c>
      <c r="F58" s="1">
        <v>4.3206018518518519E-2</v>
      </c>
      <c r="G58" s="1">
        <v>4.3206018518518519E-2</v>
      </c>
      <c r="H58">
        <v>13</v>
      </c>
      <c r="I58" t="s">
        <v>7</v>
      </c>
      <c r="J58">
        <v>156</v>
      </c>
    </row>
    <row r="59" spans="1:10" hidden="1" x14ac:dyDescent="0.25">
      <c r="A59" s="3"/>
      <c r="B59">
        <v>2016</v>
      </c>
      <c r="C59" t="s">
        <v>303</v>
      </c>
      <c r="D59" t="s">
        <v>29</v>
      </c>
      <c r="E59" t="s">
        <v>2</v>
      </c>
      <c r="F59" s="1">
        <v>5.0416666666666665E-2</v>
      </c>
      <c r="G59" s="1">
        <v>9.3622685185185184E-2</v>
      </c>
      <c r="H59">
        <v>13</v>
      </c>
      <c r="I59" t="s">
        <v>7</v>
      </c>
    </row>
    <row r="60" spans="1:10" hidden="1" x14ac:dyDescent="0.25">
      <c r="A60" s="3"/>
      <c r="B60">
        <v>3016</v>
      </c>
      <c r="C60" t="s">
        <v>304</v>
      </c>
      <c r="D60" t="s">
        <v>29</v>
      </c>
      <c r="E60" t="s">
        <v>2</v>
      </c>
      <c r="F60" s="1">
        <v>3.6377314814814814E-2</v>
      </c>
      <c r="G60" s="1">
        <v>0.13</v>
      </c>
      <c r="H60">
        <v>13</v>
      </c>
      <c r="I60" t="s">
        <v>7</v>
      </c>
    </row>
    <row r="61" spans="1:10" hidden="1" x14ac:dyDescent="0.25">
      <c r="A61" s="11">
        <v>16</v>
      </c>
      <c r="F61" s="1"/>
      <c r="G61" s="1"/>
    </row>
    <row r="62" spans="1:10" hidden="1" x14ac:dyDescent="0.25">
      <c r="A62" s="3"/>
      <c r="B62">
        <v>1012</v>
      </c>
      <c r="C62" t="s">
        <v>142</v>
      </c>
      <c r="D62" t="s">
        <v>99</v>
      </c>
      <c r="E62" t="s">
        <v>2</v>
      </c>
      <c r="F62" s="1">
        <v>3.2673611111111105E-2</v>
      </c>
      <c r="G62" s="1">
        <v>3.2673611111111105E-2</v>
      </c>
      <c r="H62" t="s">
        <v>8</v>
      </c>
      <c r="I62" t="s">
        <v>8</v>
      </c>
      <c r="J62" t="s">
        <v>8</v>
      </c>
    </row>
    <row r="63" spans="1:10" hidden="1" x14ac:dyDescent="0.25">
      <c r="A63" s="3"/>
      <c r="B63">
        <v>2012</v>
      </c>
      <c r="C63" t="s">
        <v>253</v>
      </c>
      <c r="D63" t="s">
        <v>99</v>
      </c>
      <c r="E63" t="s">
        <v>3</v>
      </c>
      <c r="F63" s="1">
        <v>3.6979166666666667E-2</v>
      </c>
      <c r="G63" s="1">
        <v>6.9652777777777772E-2</v>
      </c>
      <c r="H63" t="s">
        <v>8</v>
      </c>
      <c r="I63" t="s">
        <v>8</v>
      </c>
    </row>
    <row r="64" spans="1:10" hidden="1" x14ac:dyDescent="0.25">
      <c r="A64" s="3"/>
      <c r="B64">
        <v>3012</v>
      </c>
      <c r="C64" t="s">
        <v>305</v>
      </c>
      <c r="D64" t="s">
        <v>99</v>
      </c>
      <c r="E64" t="s">
        <v>2</v>
      </c>
      <c r="F64" s="1">
        <v>8.009259259259259E-2</v>
      </c>
      <c r="G64" s="1" t="s">
        <v>306</v>
      </c>
      <c r="H64" t="s">
        <v>8</v>
      </c>
      <c r="I64" t="s">
        <v>8</v>
      </c>
    </row>
    <row r="65" spans="1:10" hidden="1" x14ac:dyDescent="0.25">
      <c r="A65" s="11">
        <v>17</v>
      </c>
      <c r="F65" s="1"/>
      <c r="G65" s="1"/>
    </row>
    <row r="66" spans="1:10" hidden="1" x14ac:dyDescent="0.25">
      <c r="A66" s="3"/>
      <c r="B66">
        <v>1018</v>
      </c>
      <c r="C66" t="s">
        <v>158</v>
      </c>
      <c r="D66" t="s">
        <v>10</v>
      </c>
      <c r="E66" t="s">
        <v>3</v>
      </c>
      <c r="F66" s="1">
        <v>4.763888888888889E-2</v>
      </c>
      <c r="H66" t="s">
        <v>8</v>
      </c>
      <c r="I66" t="s">
        <v>8</v>
      </c>
      <c r="J66" t="s">
        <v>8</v>
      </c>
    </row>
    <row r="67" spans="1:10" hidden="1" x14ac:dyDescent="0.25">
      <c r="A67" s="3"/>
      <c r="B67">
        <v>2018</v>
      </c>
      <c r="C67" t="s">
        <v>149</v>
      </c>
      <c r="D67" t="s">
        <v>10</v>
      </c>
      <c r="E67" t="s">
        <v>2</v>
      </c>
      <c r="F67" s="1">
        <v>6.1504629629629631E-2</v>
      </c>
      <c r="G67" s="1"/>
      <c r="H67" t="s">
        <v>8</v>
      </c>
      <c r="I67" t="s">
        <v>8</v>
      </c>
    </row>
    <row r="68" spans="1:10" hidden="1" x14ac:dyDescent="0.25">
      <c r="A68" s="11">
        <v>18</v>
      </c>
      <c r="F68" s="1"/>
      <c r="G68" s="1"/>
    </row>
    <row r="69" spans="1:10" hidden="1" x14ac:dyDescent="0.25">
      <c r="A69" s="3"/>
      <c r="B69">
        <v>1021</v>
      </c>
      <c r="C69" t="s">
        <v>154</v>
      </c>
      <c r="D69" t="s">
        <v>30</v>
      </c>
      <c r="E69" t="s">
        <v>2</v>
      </c>
      <c r="F69" s="1">
        <v>4.0312499999999994E-2</v>
      </c>
      <c r="G69" s="1"/>
      <c r="H69" t="s">
        <v>8</v>
      </c>
      <c r="I69" t="s">
        <v>8</v>
      </c>
      <c r="J69" t="s">
        <v>8</v>
      </c>
    </row>
    <row r="70" spans="1:10" hidden="1" x14ac:dyDescent="0.25">
      <c r="A70" s="11">
        <v>19</v>
      </c>
    </row>
    <row r="71" spans="1:10" hidden="1" x14ac:dyDescent="0.25">
      <c r="A71" s="3"/>
      <c r="B71">
        <v>1008</v>
      </c>
      <c r="C71" t="s">
        <v>104</v>
      </c>
      <c r="D71" t="s">
        <v>105</v>
      </c>
      <c r="E71" t="s">
        <v>3</v>
      </c>
      <c r="F71" s="1">
        <v>3.3981481481481481E-2</v>
      </c>
      <c r="H71" t="s">
        <v>8</v>
      </c>
      <c r="I71" t="s">
        <v>8</v>
      </c>
      <c r="J71" t="s">
        <v>8</v>
      </c>
    </row>
    <row r="72" spans="1:10" hidden="1" x14ac:dyDescent="0.25">
      <c r="A72" s="3"/>
      <c r="B72">
        <v>2008</v>
      </c>
      <c r="C72" t="s">
        <v>208</v>
      </c>
      <c r="D72" t="s">
        <v>105</v>
      </c>
      <c r="E72" t="s">
        <v>3</v>
      </c>
      <c r="F72" s="1" t="s">
        <v>281</v>
      </c>
      <c r="G72" s="1"/>
    </row>
    <row r="73" spans="1:10" hidden="1" x14ac:dyDescent="0.25">
      <c r="A73" s="3"/>
      <c r="B73">
        <v>3008</v>
      </c>
      <c r="C73" t="s">
        <v>116</v>
      </c>
      <c r="D73" t="s">
        <v>105</v>
      </c>
      <c r="E73" t="s">
        <v>2</v>
      </c>
      <c r="F73" s="1">
        <v>8.172453703703704E-2</v>
      </c>
      <c r="G73" s="1"/>
      <c r="H73" t="s">
        <v>8</v>
      </c>
      <c r="I73" t="s">
        <v>8</v>
      </c>
      <c r="J73" t="s">
        <v>8</v>
      </c>
    </row>
    <row r="74" spans="1:10" hidden="1" x14ac:dyDescent="0.25">
      <c r="A74" s="11">
        <v>20</v>
      </c>
      <c r="F74" s="1"/>
      <c r="G74" s="1"/>
    </row>
    <row r="75" spans="1:10" hidden="1" x14ac:dyDescent="0.25">
      <c r="A75" s="3"/>
      <c r="B75">
        <v>1009</v>
      </c>
      <c r="C75" t="s">
        <v>123</v>
      </c>
      <c r="D75" t="s">
        <v>30</v>
      </c>
      <c r="E75" t="s">
        <v>3</v>
      </c>
      <c r="F75" s="1">
        <v>3.1898148148148148E-2</v>
      </c>
      <c r="H75" t="s">
        <v>8</v>
      </c>
      <c r="I75" t="s">
        <v>8</v>
      </c>
      <c r="J75" t="s">
        <v>8</v>
      </c>
    </row>
    <row r="76" spans="1:10" hidden="1" x14ac:dyDescent="0.25">
      <c r="A76" s="3"/>
      <c r="B76">
        <v>2009</v>
      </c>
      <c r="C76" t="s">
        <v>101</v>
      </c>
      <c r="D76" t="s">
        <v>30</v>
      </c>
      <c r="E76" t="s">
        <v>3</v>
      </c>
      <c r="F76" s="1">
        <v>3.3402777777777774E-2</v>
      </c>
      <c r="G76" s="1"/>
      <c r="H76" t="s">
        <v>8</v>
      </c>
      <c r="I76" t="s">
        <v>8</v>
      </c>
    </row>
    <row r="77" spans="1:10" hidden="1" x14ac:dyDescent="0.25">
      <c r="A77" s="3"/>
      <c r="B77">
        <v>3009</v>
      </c>
      <c r="C77" t="s">
        <v>50</v>
      </c>
      <c r="D77" t="s">
        <v>30</v>
      </c>
      <c r="E77" t="s">
        <v>1</v>
      </c>
      <c r="F77" s="1" t="s">
        <v>281</v>
      </c>
      <c r="G77" s="1"/>
      <c r="H77" t="s">
        <v>8</v>
      </c>
      <c r="I77" t="s">
        <v>8</v>
      </c>
    </row>
    <row r="78" spans="1:10" hidden="1" x14ac:dyDescent="0.25">
      <c r="A78" s="11">
        <v>21</v>
      </c>
      <c r="F78" s="1"/>
      <c r="G78" s="1"/>
    </row>
    <row r="79" spans="1:10" hidden="1" x14ac:dyDescent="0.25">
      <c r="A79" s="3"/>
      <c r="B79">
        <v>1015</v>
      </c>
      <c r="C79" t="s">
        <v>307</v>
      </c>
      <c r="D79" t="s">
        <v>29</v>
      </c>
      <c r="E79" t="s">
        <v>4</v>
      </c>
      <c r="F79" t="s">
        <v>281</v>
      </c>
      <c r="H79" t="s">
        <v>8</v>
      </c>
      <c r="I79" t="s">
        <v>8</v>
      </c>
      <c r="J79" t="s">
        <v>8</v>
      </c>
    </row>
    <row r="80" spans="1:10" hidden="1" x14ac:dyDescent="0.25">
      <c r="A80" s="3"/>
      <c r="B80">
        <v>2015</v>
      </c>
      <c r="C80" t="s">
        <v>308</v>
      </c>
      <c r="D80" t="s">
        <v>29</v>
      </c>
      <c r="E80" t="s">
        <v>4</v>
      </c>
      <c r="F80" s="1">
        <v>6.2847222222222221E-2</v>
      </c>
      <c r="G80" s="1"/>
      <c r="H80" t="s">
        <v>8</v>
      </c>
      <c r="I80" t="s">
        <v>8</v>
      </c>
    </row>
    <row r="81" spans="1:10" hidden="1" x14ac:dyDescent="0.25">
      <c r="A81" s="3"/>
      <c r="B81">
        <v>3015</v>
      </c>
      <c r="C81" t="s">
        <v>309</v>
      </c>
      <c r="D81" t="s">
        <v>29</v>
      </c>
      <c r="E81" t="s">
        <v>2</v>
      </c>
      <c r="F81" s="1">
        <v>4.1817129629629628E-2</v>
      </c>
      <c r="G81" s="1"/>
      <c r="H81" t="s">
        <v>8</v>
      </c>
      <c r="I81" t="s">
        <v>8</v>
      </c>
    </row>
    <row r="82" spans="1:10" hidden="1" x14ac:dyDescent="0.25">
      <c r="A82" s="3"/>
      <c r="F82" s="1"/>
      <c r="G82" s="1"/>
    </row>
    <row r="83" spans="1:10" hidden="1" x14ac:dyDescent="0.25">
      <c r="F83" s="1"/>
      <c r="G83" s="1"/>
    </row>
    <row r="84" spans="1:10" ht="23.25" hidden="1" x14ac:dyDescent="0.25">
      <c r="A84" s="16" t="s">
        <v>310</v>
      </c>
      <c r="B84">
        <v>14</v>
      </c>
      <c r="C84" t="s">
        <v>311</v>
      </c>
      <c r="F84" s="1"/>
      <c r="G84" s="1"/>
    </row>
    <row r="85" spans="1:10" hidden="1" x14ac:dyDescent="0.25">
      <c r="F85" s="1"/>
      <c r="G85" s="1"/>
    </row>
    <row r="86" spans="1:10" hidden="1" x14ac:dyDescent="0.25">
      <c r="A86" s="11"/>
      <c r="B86" t="s">
        <v>312</v>
      </c>
      <c r="C86" t="s">
        <v>313</v>
      </c>
      <c r="D86" t="s">
        <v>314</v>
      </c>
      <c r="E86" t="s">
        <v>315</v>
      </c>
      <c r="F86" t="s">
        <v>316</v>
      </c>
      <c r="G86" t="s">
        <v>317</v>
      </c>
      <c r="H86" t="s">
        <v>318</v>
      </c>
      <c r="I86" t="s">
        <v>319</v>
      </c>
      <c r="J86" t="s">
        <v>320</v>
      </c>
    </row>
    <row r="87" spans="1:10" hidden="1" x14ac:dyDescent="0.25">
      <c r="A87" s="11"/>
      <c r="F87" s="1" t="s">
        <v>321</v>
      </c>
      <c r="G87" s="1" t="s">
        <v>322</v>
      </c>
    </row>
    <row r="88" spans="1:10" hidden="1" x14ac:dyDescent="0.25">
      <c r="A88" s="11">
        <v>1</v>
      </c>
      <c r="F88" s="1"/>
      <c r="G88" s="1"/>
    </row>
    <row r="89" spans="1:10" hidden="1" x14ac:dyDescent="0.25">
      <c r="A89" s="3"/>
      <c r="B89">
        <v>1101</v>
      </c>
      <c r="C89" t="s">
        <v>84</v>
      </c>
      <c r="D89" t="s">
        <v>10</v>
      </c>
      <c r="E89" t="s">
        <v>3</v>
      </c>
      <c r="F89" s="1">
        <v>3.6331018518518519E-2</v>
      </c>
      <c r="G89" s="1">
        <v>3.6331018518518519E-2</v>
      </c>
      <c r="H89">
        <v>1</v>
      </c>
      <c r="I89" t="s">
        <v>1</v>
      </c>
      <c r="J89">
        <v>291</v>
      </c>
    </row>
    <row r="90" spans="1:10" hidden="1" x14ac:dyDescent="0.25">
      <c r="A90" s="3"/>
      <c r="B90">
        <v>2101</v>
      </c>
      <c r="C90" t="s">
        <v>5</v>
      </c>
      <c r="D90" t="s">
        <v>10</v>
      </c>
      <c r="E90" t="s">
        <v>1</v>
      </c>
      <c r="F90" s="1">
        <v>3.4108796296296297E-2</v>
      </c>
      <c r="G90" s="1">
        <v>7.0439814814814816E-2</v>
      </c>
      <c r="H90">
        <v>1</v>
      </c>
      <c r="I90" t="s">
        <v>1</v>
      </c>
    </row>
    <row r="91" spans="1:10" hidden="1" x14ac:dyDescent="0.25">
      <c r="A91" s="3"/>
      <c r="B91">
        <v>3101</v>
      </c>
      <c r="C91" t="s">
        <v>52</v>
      </c>
      <c r="D91" t="s">
        <v>10</v>
      </c>
      <c r="E91" t="s">
        <v>1</v>
      </c>
      <c r="F91" s="1">
        <v>3.0034722222222223E-2</v>
      </c>
      <c r="G91" s="1">
        <v>0.10047453703703703</v>
      </c>
      <c r="H91">
        <v>1</v>
      </c>
      <c r="I91" t="s">
        <v>1</v>
      </c>
    </row>
    <row r="92" spans="1:10" hidden="1" x14ac:dyDescent="0.25">
      <c r="A92" s="11">
        <v>2</v>
      </c>
      <c r="F92" s="1"/>
      <c r="G92" s="1"/>
    </row>
    <row r="93" spans="1:10" hidden="1" x14ac:dyDescent="0.25">
      <c r="A93" s="3"/>
      <c r="B93">
        <v>1104</v>
      </c>
      <c r="C93" t="s">
        <v>85</v>
      </c>
      <c r="D93" t="s">
        <v>29</v>
      </c>
      <c r="E93" t="s">
        <v>3</v>
      </c>
      <c r="F93" s="1">
        <v>3.7442129629629624E-2</v>
      </c>
      <c r="G93" s="1">
        <v>3.7442129629629624E-2</v>
      </c>
      <c r="H93">
        <v>2</v>
      </c>
      <c r="I93" t="s">
        <v>3</v>
      </c>
      <c r="J93">
        <v>267</v>
      </c>
    </row>
    <row r="94" spans="1:10" hidden="1" x14ac:dyDescent="0.25">
      <c r="A94" s="3"/>
      <c r="B94">
        <v>2104</v>
      </c>
      <c r="C94" t="s">
        <v>276</v>
      </c>
      <c r="D94" t="s">
        <v>29</v>
      </c>
      <c r="E94" t="s">
        <v>3</v>
      </c>
      <c r="F94" s="1">
        <v>3.3425925925925921E-2</v>
      </c>
      <c r="G94" s="1">
        <v>7.0868055555555545E-2</v>
      </c>
      <c r="H94">
        <v>2</v>
      </c>
      <c r="I94" t="s">
        <v>3</v>
      </c>
    </row>
    <row r="95" spans="1:10" hidden="1" x14ac:dyDescent="0.25">
      <c r="A95" s="3"/>
      <c r="B95">
        <v>3104</v>
      </c>
      <c r="C95" t="s">
        <v>270</v>
      </c>
      <c r="D95" t="s">
        <v>271</v>
      </c>
      <c r="F95" s="1">
        <v>3.2152777777777773E-2</v>
      </c>
      <c r="G95" s="1">
        <v>0.10302083333333334</v>
      </c>
      <c r="H95">
        <v>2</v>
      </c>
      <c r="I95" t="s">
        <v>3</v>
      </c>
    </row>
    <row r="96" spans="1:10" hidden="1" x14ac:dyDescent="0.25">
      <c r="A96" s="11">
        <v>3</v>
      </c>
      <c r="F96" s="1"/>
      <c r="G96" s="1"/>
    </row>
    <row r="97" spans="1:10" hidden="1" x14ac:dyDescent="0.25">
      <c r="A97" s="3"/>
      <c r="B97">
        <v>1103</v>
      </c>
      <c r="C97" t="s">
        <v>0</v>
      </c>
      <c r="D97" t="s">
        <v>72</v>
      </c>
      <c r="E97" t="s">
        <v>1</v>
      </c>
      <c r="F97" s="1">
        <v>3.8657407407407404E-2</v>
      </c>
      <c r="G97" s="1">
        <v>3.8657407407407404E-2</v>
      </c>
      <c r="H97">
        <v>3</v>
      </c>
      <c r="I97" t="s">
        <v>3</v>
      </c>
      <c r="J97">
        <v>249</v>
      </c>
    </row>
    <row r="98" spans="1:10" hidden="1" x14ac:dyDescent="0.25">
      <c r="A98" s="3"/>
      <c r="B98">
        <v>2103</v>
      </c>
      <c r="C98" t="s">
        <v>272</v>
      </c>
      <c r="D98" t="s">
        <v>273</v>
      </c>
      <c r="F98" s="1">
        <v>3.1770833333333331E-2</v>
      </c>
      <c r="G98" s="1">
        <v>7.0428240740740736E-2</v>
      </c>
      <c r="H98">
        <v>3</v>
      </c>
      <c r="I98" t="s">
        <v>8</v>
      </c>
    </row>
    <row r="99" spans="1:10" hidden="1" x14ac:dyDescent="0.25">
      <c r="A99" s="3"/>
      <c r="B99">
        <v>3103</v>
      </c>
      <c r="C99" t="s">
        <v>28</v>
      </c>
      <c r="D99" t="s">
        <v>72</v>
      </c>
      <c r="E99" t="s">
        <v>1</v>
      </c>
      <c r="F99" s="1">
        <v>3.4861111111111114E-2</v>
      </c>
      <c r="G99" s="1">
        <v>0.10528935185185184</v>
      </c>
      <c r="H99">
        <v>3</v>
      </c>
      <c r="I99" t="s">
        <v>3</v>
      </c>
    </row>
    <row r="100" spans="1:10" hidden="1" x14ac:dyDescent="0.25">
      <c r="A100" s="11">
        <v>4</v>
      </c>
      <c r="F100" s="1"/>
    </row>
    <row r="101" spans="1:10" hidden="1" x14ac:dyDescent="0.25">
      <c r="A101" s="3"/>
      <c r="B101">
        <v>1102</v>
      </c>
      <c r="C101" t="s">
        <v>87</v>
      </c>
      <c r="D101" t="s">
        <v>30</v>
      </c>
      <c r="E101" t="s">
        <v>1</v>
      </c>
      <c r="F101" s="1">
        <v>3.6354166666666667E-2</v>
      </c>
      <c r="G101" s="1">
        <v>3.6354166666666667E-2</v>
      </c>
      <c r="H101">
        <v>4</v>
      </c>
      <c r="I101" t="s">
        <v>2</v>
      </c>
      <c r="J101">
        <v>237</v>
      </c>
    </row>
    <row r="102" spans="1:10" hidden="1" x14ac:dyDescent="0.25">
      <c r="A102" s="3"/>
      <c r="B102">
        <v>2102</v>
      </c>
      <c r="C102" t="s">
        <v>83</v>
      </c>
      <c r="D102" t="s">
        <v>30</v>
      </c>
      <c r="E102" t="s">
        <v>2</v>
      </c>
      <c r="F102" s="1">
        <v>3.5925925925925924E-2</v>
      </c>
      <c r="G102" s="1">
        <v>7.228009259259259E-2</v>
      </c>
      <c r="H102">
        <v>4</v>
      </c>
      <c r="I102" t="s">
        <v>2</v>
      </c>
    </row>
    <row r="103" spans="1:10" hidden="1" x14ac:dyDescent="0.25">
      <c r="A103" s="3"/>
      <c r="B103">
        <v>3102</v>
      </c>
      <c r="C103" t="s">
        <v>60</v>
      </c>
      <c r="D103" t="s">
        <v>30</v>
      </c>
      <c r="E103" t="s">
        <v>1</v>
      </c>
      <c r="F103" s="1">
        <v>3.4953703703703702E-2</v>
      </c>
      <c r="G103" s="1">
        <v>0.1072337962962963</v>
      </c>
      <c r="H103">
        <v>4</v>
      </c>
      <c r="I103" t="s">
        <v>2</v>
      </c>
    </row>
    <row r="104" spans="1:10" hidden="1" x14ac:dyDescent="0.25">
      <c r="A104" s="11">
        <v>5</v>
      </c>
    </row>
    <row r="105" spans="1:10" hidden="1" x14ac:dyDescent="0.25">
      <c r="A105" s="3"/>
      <c r="B105">
        <v>1111</v>
      </c>
      <c r="C105" t="s">
        <v>260</v>
      </c>
      <c r="D105" t="s">
        <v>29</v>
      </c>
      <c r="E105" t="s">
        <v>3</v>
      </c>
      <c r="F105" s="1">
        <v>3.8368055555555551E-2</v>
      </c>
      <c r="G105" s="1">
        <v>3.8368055555555551E-2</v>
      </c>
      <c r="H105">
        <v>5</v>
      </c>
      <c r="I105" t="s">
        <v>2</v>
      </c>
      <c r="J105">
        <v>228</v>
      </c>
    </row>
    <row r="106" spans="1:10" hidden="1" x14ac:dyDescent="0.25">
      <c r="A106" s="3"/>
      <c r="B106">
        <v>2111</v>
      </c>
      <c r="C106" t="s">
        <v>323</v>
      </c>
      <c r="D106" t="s">
        <v>29</v>
      </c>
      <c r="E106" t="s">
        <v>2</v>
      </c>
      <c r="F106" s="1">
        <v>3.7766203703703705E-2</v>
      </c>
      <c r="G106" s="1">
        <v>7.6134259259259263E-2</v>
      </c>
      <c r="H106">
        <v>5</v>
      </c>
      <c r="I106" t="s">
        <v>2</v>
      </c>
    </row>
    <row r="107" spans="1:10" hidden="1" x14ac:dyDescent="0.25">
      <c r="A107" s="3"/>
      <c r="B107">
        <v>3111</v>
      </c>
      <c r="C107" t="s">
        <v>324</v>
      </c>
      <c r="D107" t="s">
        <v>29</v>
      </c>
      <c r="F107" s="1">
        <v>3.9560185185185184E-2</v>
      </c>
      <c r="G107" s="1">
        <v>0.11569444444444445</v>
      </c>
      <c r="H107">
        <v>5</v>
      </c>
      <c r="I107" t="s">
        <v>2</v>
      </c>
    </row>
    <row r="108" spans="1:10" hidden="1" x14ac:dyDescent="0.25">
      <c r="A108" s="11">
        <v>6</v>
      </c>
    </row>
    <row r="109" spans="1:10" hidden="1" x14ac:dyDescent="0.25">
      <c r="A109" s="3"/>
      <c r="B109">
        <v>1105</v>
      </c>
      <c r="C109" t="s">
        <v>56</v>
      </c>
      <c r="D109" t="s">
        <v>30</v>
      </c>
      <c r="E109" t="s">
        <v>1</v>
      </c>
      <c r="F109" s="1">
        <v>3.0162037037037032E-2</v>
      </c>
      <c r="G109" s="1">
        <v>3.0162037037037032E-2</v>
      </c>
      <c r="H109">
        <v>6</v>
      </c>
      <c r="I109" t="s">
        <v>2</v>
      </c>
      <c r="J109">
        <v>219</v>
      </c>
    </row>
    <row r="110" spans="1:10" hidden="1" x14ac:dyDescent="0.25">
      <c r="A110" s="3"/>
      <c r="B110">
        <v>2105</v>
      </c>
      <c r="C110" t="s">
        <v>167</v>
      </c>
      <c r="D110" t="s">
        <v>30</v>
      </c>
      <c r="E110" t="s">
        <v>2</v>
      </c>
      <c r="F110" s="1">
        <v>3.8043981481481477E-2</v>
      </c>
      <c r="G110" s="1">
        <v>6.8206018518518527E-2</v>
      </c>
      <c r="H110">
        <v>6</v>
      </c>
      <c r="I110" t="s">
        <v>2</v>
      </c>
    </row>
    <row r="111" spans="1:10" hidden="1" x14ac:dyDescent="0.25">
      <c r="A111" s="3"/>
      <c r="B111">
        <v>3105</v>
      </c>
      <c r="C111" t="s">
        <v>88</v>
      </c>
      <c r="D111" t="s">
        <v>30</v>
      </c>
      <c r="E111" t="s">
        <v>3</v>
      </c>
      <c r="F111" s="1">
        <v>4.912037037037037E-2</v>
      </c>
      <c r="G111" s="1">
        <v>0.1173263888888889</v>
      </c>
      <c r="H111">
        <v>6</v>
      </c>
      <c r="I111" t="s">
        <v>2</v>
      </c>
    </row>
    <row r="112" spans="1:10" hidden="1" x14ac:dyDescent="0.25">
      <c r="A112" s="11">
        <v>7</v>
      </c>
    </row>
    <row r="113" spans="1:10" hidden="1" x14ac:dyDescent="0.25">
      <c r="A113" s="3"/>
      <c r="B113">
        <v>1112</v>
      </c>
      <c r="C113" t="s">
        <v>277</v>
      </c>
      <c r="D113" t="s">
        <v>29</v>
      </c>
      <c r="E113" t="s">
        <v>2</v>
      </c>
      <c r="F113" s="1">
        <v>3.847222222222222E-2</v>
      </c>
      <c r="G113" s="1">
        <v>3.847222222222222E-2</v>
      </c>
      <c r="H113">
        <v>7</v>
      </c>
      <c r="I113" t="s">
        <v>4</v>
      </c>
      <c r="J113">
        <v>210</v>
      </c>
    </row>
    <row r="114" spans="1:10" hidden="1" x14ac:dyDescent="0.25">
      <c r="A114" s="3"/>
      <c r="B114">
        <v>2112</v>
      </c>
      <c r="C114" t="s">
        <v>325</v>
      </c>
      <c r="D114" t="s">
        <v>29</v>
      </c>
      <c r="E114" t="s">
        <v>2</v>
      </c>
      <c r="F114" s="1">
        <v>4.3599537037037034E-2</v>
      </c>
      <c r="G114" s="1">
        <v>8.2071759259259261E-2</v>
      </c>
      <c r="H114">
        <v>7</v>
      </c>
      <c r="I114" t="s">
        <v>4</v>
      </c>
    </row>
    <row r="115" spans="1:10" hidden="1" x14ac:dyDescent="0.25">
      <c r="A115" s="3"/>
      <c r="B115">
        <v>3112</v>
      </c>
      <c r="C115" t="s">
        <v>326</v>
      </c>
      <c r="D115" t="s">
        <v>29</v>
      </c>
      <c r="E115" t="s">
        <v>2</v>
      </c>
      <c r="F115" s="1">
        <v>4.313657407407407E-2</v>
      </c>
      <c r="G115" s="1">
        <v>0.12520833333333334</v>
      </c>
      <c r="H115">
        <v>7</v>
      </c>
      <c r="I115" t="s">
        <v>4</v>
      </c>
    </row>
    <row r="116" spans="1:10" hidden="1" x14ac:dyDescent="0.25">
      <c r="A116" s="11">
        <v>8</v>
      </c>
    </row>
    <row r="117" spans="1:10" hidden="1" x14ac:dyDescent="0.25">
      <c r="A117" s="3"/>
      <c r="B117">
        <v>1109</v>
      </c>
      <c r="C117" t="s">
        <v>327</v>
      </c>
      <c r="D117" t="s">
        <v>273</v>
      </c>
      <c r="F117" s="1">
        <v>4.2812500000000003E-2</v>
      </c>
      <c r="G117" s="1">
        <v>4.2812500000000003E-2</v>
      </c>
      <c r="H117">
        <v>8</v>
      </c>
      <c r="I117" t="s">
        <v>8</v>
      </c>
      <c r="J117">
        <v>201</v>
      </c>
    </row>
    <row r="118" spans="1:10" hidden="1" x14ac:dyDescent="0.25">
      <c r="A118" s="3"/>
      <c r="B118">
        <v>2109</v>
      </c>
      <c r="C118" t="s">
        <v>86</v>
      </c>
      <c r="D118" t="s">
        <v>72</v>
      </c>
      <c r="E118" t="s">
        <v>3</v>
      </c>
      <c r="F118" s="1">
        <v>3.8240740740740742E-2</v>
      </c>
      <c r="G118" s="1">
        <v>8.1053240740740731E-2</v>
      </c>
      <c r="H118">
        <v>8</v>
      </c>
      <c r="I118" t="s">
        <v>4</v>
      </c>
    </row>
    <row r="119" spans="1:10" hidden="1" x14ac:dyDescent="0.25">
      <c r="A119" s="3"/>
      <c r="B119">
        <v>3109</v>
      </c>
      <c r="C119" t="s">
        <v>75</v>
      </c>
      <c r="D119" t="s">
        <v>72</v>
      </c>
      <c r="E119" t="s">
        <v>3</v>
      </c>
      <c r="F119" s="1">
        <v>4.5694444444444447E-2</v>
      </c>
      <c r="G119" s="1">
        <v>0.12674768518518517</v>
      </c>
      <c r="H119">
        <v>8</v>
      </c>
      <c r="I119" t="s">
        <v>4</v>
      </c>
    </row>
    <row r="120" spans="1:10" hidden="1" x14ac:dyDescent="0.25">
      <c r="A120" s="11">
        <v>9</v>
      </c>
    </row>
    <row r="121" spans="1:10" hidden="1" x14ac:dyDescent="0.25">
      <c r="A121" s="3"/>
      <c r="B121">
        <v>1108</v>
      </c>
      <c r="C121" t="s">
        <v>176</v>
      </c>
      <c r="D121" t="s">
        <v>82</v>
      </c>
      <c r="E121" t="s">
        <v>2</v>
      </c>
      <c r="F121" s="1">
        <v>4.0659722222222222E-2</v>
      </c>
      <c r="G121" s="1">
        <v>4.0659722222222222E-2</v>
      </c>
      <c r="H121">
        <v>9</v>
      </c>
      <c r="I121" t="s">
        <v>4</v>
      </c>
      <c r="J121">
        <v>192</v>
      </c>
    </row>
    <row r="122" spans="1:10" hidden="1" x14ac:dyDescent="0.25">
      <c r="A122" s="3"/>
      <c r="B122">
        <v>2108</v>
      </c>
      <c r="C122" t="s">
        <v>328</v>
      </c>
      <c r="D122" t="s">
        <v>287</v>
      </c>
      <c r="F122" s="1">
        <v>4.0335648148148148E-2</v>
      </c>
      <c r="G122" s="1">
        <v>8.099537037037037E-2</v>
      </c>
      <c r="H122">
        <v>9</v>
      </c>
      <c r="I122" t="s">
        <v>8</v>
      </c>
    </row>
    <row r="123" spans="1:10" hidden="1" x14ac:dyDescent="0.25">
      <c r="A123" s="3"/>
      <c r="B123">
        <v>3108</v>
      </c>
      <c r="C123" t="s">
        <v>329</v>
      </c>
      <c r="D123" t="s">
        <v>82</v>
      </c>
      <c r="E123" t="s">
        <v>2</v>
      </c>
      <c r="F123" s="1">
        <v>4.9837962962962966E-2</v>
      </c>
      <c r="G123" s="1">
        <v>0.13083333333333333</v>
      </c>
      <c r="H123">
        <v>9</v>
      </c>
      <c r="I123" t="s">
        <v>4</v>
      </c>
    </row>
    <row r="124" spans="1:10" hidden="1" x14ac:dyDescent="0.25">
      <c r="A124" s="11">
        <v>10</v>
      </c>
    </row>
    <row r="125" spans="1:10" x14ac:dyDescent="0.25">
      <c r="A125" s="3"/>
      <c r="B125">
        <v>1106</v>
      </c>
      <c r="C125" t="s">
        <v>200</v>
      </c>
      <c r="D125" t="s">
        <v>38</v>
      </c>
      <c r="E125" t="s">
        <v>2</v>
      </c>
      <c r="F125" s="1">
        <v>5.0370370370370371E-2</v>
      </c>
      <c r="G125" s="1">
        <v>5.0370370370370371E-2</v>
      </c>
      <c r="H125">
        <v>10</v>
      </c>
      <c r="I125" t="s">
        <v>7</v>
      </c>
      <c r="J125">
        <v>183</v>
      </c>
    </row>
    <row r="126" spans="1:10" x14ac:dyDescent="0.25">
      <c r="A126" s="3"/>
      <c r="B126">
        <v>2106</v>
      </c>
      <c r="C126" t="s">
        <v>139</v>
      </c>
      <c r="D126" t="s">
        <v>38</v>
      </c>
      <c r="E126" t="s">
        <v>3</v>
      </c>
      <c r="F126" s="1">
        <v>4.6261574074074073E-2</v>
      </c>
      <c r="G126" s="1">
        <v>9.6631944444444451E-2</v>
      </c>
      <c r="H126">
        <v>10</v>
      </c>
      <c r="I126" t="s">
        <v>7</v>
      </c>
    </row>
    <row r="127" spans="1:10" x14ac:dyDescent="0.25">
      <c r="A127" s="3"/>
      <c r="B127">
        <v>3106</v>
      </c>
      <c r="C127" t="s">
        <v>161</v>
      </c>
      <c r="D127" t="s">
        <v>38</v>
      </c>
      <c r="E127" t="s">
        <v>2</v>
      </c>
      <c r="F127" s="1">
        <v>4.2256944444444444E-2</v>
      </c>
      <c r="G127" s="1">
        <v>0.1388888888888889</v>
      </c>
      <c r="H127">
        <v>10</v>
      </c>
      <c r="I127" t="s">
        <v>7</v>
      </c>
    </row>
    <row r="128" spans="1:10" hidden="1" x14ac:dyDescent="0.25">
      <c r="A128" s="11">
        <v>11</v>
      </c>
    </row>
    <row r="129" spans="1:10" hidden="1" x14ac:dyDescent="0.25">
      <c r="A129" s="3"/>
      <c r="B129">
        <v>1107</v>
      </c>
      <c r="C129" t="s">
        <v>130</v>
      </c>
      <c r="D129" t="s">
        <v>105</v>
      </c>
      <c r="E129" t="s">
        <v>3</v>
      </c>
      <c r="F129" s="1">
        <v>3.8865740740740742E-2</v>
      </c>
      <c r="G129" s="1">
        <v>3.8865740740740742E-2</v>
      </c>
      <c r="H129">
        <v>12</v>
      </c>
      <c r="I129" t="s">
        <v>7</v>
      </c>
      <c r="J129">
        <v>174</v>
      </c>
    </row>
    <row r="130" spans="1:10" hidden="1" x14ac:dyDescent="0.25">
      <c r="A130" s="3"/>
      <c r="B130">
        <v>2107</v>
      </c>
      <c r="C130" t="s">
        <v>275</v>
      </c>
      <c r="D130" t="s">
        <v>105</v>
      </c>
      <c r="E130" t="s">
        <v>3</v>
      </c>
      <c r="F130" s="1">
        <v>3.7048611111111109E-2</v>
      </c>
      <c r="G130" s="1">
        <v>7.5914351851851858E-2</v>
      </c>
      <c r="H130">
        <v>12</v>
      </c>
      <c r="I130" t="s">
        <v>7</v>
      </c>
    </row>
    <row r="131" spans="1:10" hidden="1" x14ac:dyDescent="0.25">
      <c r="A131" s="3"/>
      <c r="B131">
        <v>3107</v>
      </c>
      <c r="C131" t="s">
        <v>243</v>
      </c>
      <c r="D131" t="s">
        <v>105</v>
      </c>
      <c r="E131" t="s">
        <v>2</v>
      </c>
      <c r="F131" s="1">
        <v>6.9641203703703705E-2</v>
      </c>
      <c r="G131" s="1">
        <v>0.14555555555555555</v>
      </c>
      <c r="H131">
        <v>12</v>
      </c>
      <c r="I131" t="s">
        <v>7</v>
      </c>
    </row>
    <row r="132" spans="1:10" hidden="1" x14ac:dyDescent="0.25">
      <c r="A132" s="3">
        <v>12</v>
      </c>
    </row>
    <row r="133" spans="1:10" hidden="1" x14ac:dyDescent="0.25">
      <c r="A133" s="3"/>
      <c r="B133">
        <v>1114</v>
      </c>
      <c r="C133" t="s">
        <v>140</v>
      </c>
      <c r="D133" t="s">
        <v>10</v>
      </c>
      <c r="E133" t="s">
        <v>2</v>
      </c>
      <c r="F133" s="1">
        <v>4.3344907407407408E-2</v>
      </c>
      <c r="G133" s="1">
        <v>4.3344907407407408E-2</v>
      </c>
      <c r="H133" t="s">
        <v>8</v>
      </c>
      <c r="I133" t="s">
        <v>8</v>
      </c>
    </row>
    <row r="134" spans="1:10" hidden="1" x14ac:dyDescent="0.25">
      <c r="A134" s="3"/>
      <c r="B134">
        <v>2114</v>
      </c>
      <c r="C134" t="s">
        <v>53</v>
      </c>
      <c r="D134" t="s">
        <v>10</v>
      </c>
      <c r="E134" t="s">
        <v>3</v>
      </c>
      <c r="F134" s="1">
        <v>5.9224537037037041E-2</v>
      </c>
      <c r="G134" s="1">
        <v>0.10256944444444445</v>
      </c>
      <c r="H134" t="s">
        <v>8</v>
      </c>
    </row>
    <row r="135" spans="1:10" hidden="1" x14ac:dyDescent="0.25">
      <c r="A135" s="3"/>
      <c r="B135">
        <v>3114</v>
      </c>
      <c r="C135" t="s">
        <v>55</v>
      </c>
      <c r="D135" t="s">
        <v>10</v>
      </c>
      <c r="E135" t="s">
        <v>2</v>
      </c>
      <c r="F135" s="1">
        <v>4.431712962962963E-2</v>
      </c>
      <c r="G135" t="s">
        <v>306</v>
      </c>
      <c r="H135" t="s">
        <v>8</v>
      </c>
    </row>
    <row r="136" spans="1:10" hidden="1" x14ac:dyDescent="0.25">
      <c r="A136" s="11">
        <v>13</v>
      </c>
    </row>
    <row r="137" spans="1:10" hidden="1" x14ac:dyDescent="0.25">
      <c r="A137" s="3"/>
      <c r="B137">
        <v>1113</v>
      </c>
      <c r="C137" t="s">
        <v>330</v>
      </c>
      <c r="D137" t="s">
        <v>27</v>
      </c>
      <c r="E137" t="s">
        <v>2</v>
      </c>
      <c r="F137" s="1">
        <v>4.0555555555555553E-2</v>
      </c>
      <c r="H137" t="s">
        <v>8</v>
      </c>
      <c r="I137" t="s">
        <v>8</v>
      </c>
    </row>
    <row r="138" spans="1:10" hidden="1" x14ac:dyDescent="0.25">
      <c r="A138" s="11">
        <v>14</v>
      </c>
    </row>
    <row r="139" spans="1:10" hidden="1" x14ac:dyDescent="0.25">
      <c r="A139" s="3"/>
      <c r="B139">
        <v>1110</v>
      </c>
      <c r="C139" t="s">
        <v>268</v>
      </c>
      <c r="D139" t="s">
        <v>269</v>
      </c>
      <c r="F139" s="1">
        <v>2.854166666666667E-2</v>
      </c>
      <c r="G139" t="s">
        <v>61</v>
      </c>
      <c r="H139" t="s">
        <v>8</v>
      </c>
      <c r="I139" t="s">
        <v>8</v>
      </c>
    </row>
    <row r="140" spans="1:10" hidden="1" x14ac:dyDescent="0.25">
      <c r="A140" s="3"/>
      <c r="B140">
        <v>2110</v>
      </c>
      <c r="C140" t="s">
        <v>278</v>
      </c>
      <c r="D140" t="s">
        <v>269</v>
      </c>
      <c r="F140" s="1">
        <v>3.5717592592592592E-2</v>
      </c>
      <c r="G140" t="s">
        <v>61</v>
      </c>
      <c r="H140" t="s">
        <v>8</v>
      </c>
    </row>
    <row r="141" spans="1:10" hidden="1" x14ac:dyDescent="0.25">
      <c r="A141" s="3"/>
      <c r="B141">
        <v>3110</v>
      </c>
      <c r="C141" t="s">
        <v>331</v>
      </c>
      <c r="D141" t="s">
        <v>10</v>
      </c>
      <c r="F141" t="s">
        <v>281</v>
      </c>
      <c r="H141" t="s">
        <v>8</v>
      </c>
    </row>
    <row r="142" spans="1:10" hidden="1" x14ac:dyDescent="0.25"/>
    <row r="143" spans="1:10" hidden="1" x14ac:dyDescent="0.25"/>
    <row r="144" spans="1:10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</sheetData>
  <autoFilter ref="A1:J150" xr:uid="{D19EE454-6B8A-4CFD-9CEF-2966915C5411}">
    <filterColumn colId="3">
      <filters>
        <filter val="СКО «Орион»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J58"/>
  <sheetViews>
    <sheetView workbookViewId="0">
      <selection activeCell="J1" sqref="J1:J23"/>
    </sheetView>
  </sheetViews>
  <sheetFormatPr defaultRowHeight="15" x14ac:dyDescent="0.25"/>
  <cols>
    <col min="2" max="2" width="22.5703125" customWidth="1"/>
    <col min="3" max="3" width="27.42578125" customWidth="1"/>
  </cols>
  <sheetData>
    <row r="1" spans="1:10" x14ac:dyDescent="0.25">
      <c r="A1" s="4">
        <v>1</v>
      </c>
      <c r="B1" t="s">
        <v>258</v>
      </c>
      <c r="C1" t="s">
        <v>27</v>
      </c>
      <c r="D1">
        <v>1982</v>
      </c>
      <c r="E1" t="s">
        <v>3</v>
      </c>
      <c r="F1">
        <v>7</v>
      </c>
      <c r="G1" s="1">
        <v>3.4374999999999996E-2</v>
      </c>
      <c r="H1">
        <v>1</v>
      </c>
      <c r="I1" t="s">
        <v>1</v>
      </c>
      <c r="J1">
        <v>100</v>
      </c>
    </row>
    <row r="2" spans="1:10" hidden="1" x14ac:dyDescent="0.25">
      <c r="A2" s="4">
        <v>2</v>
      </c>
      <c r="B2" t="s">
        <v>332</v>
      </c>
      <c r="C2" t="s">
        <v>30</v>
      </c>
      <c r="D2">
        <v>1987</v>
      </c>
      <c r="E2" t="s">
        <v>57</v>
      </c>
      <c r="F2">
        <v>12</v>
      </c>
      <c r="G2" s="1">
        <v>3.560185185185185E-2</v>
      </c>
      <c r="H2">
        <v>2</v>
      </c>
      <c r="I2" t="s">
        <v>1</v>
      </c>
      <c r="J2">
        <v>97</v>
      </c>
    </row>
    <row r="3" spans="1:10" hidden="1" x14ac:dyDescent="0.25">
      <c r="A3" s="4">
        <v>3</v>
      </c>
      <c r="B3" t="s">
        <v>333</v>
      </c>
      <c r="C3" t="s">
        <v>72</v>
      </c>
      <c r="D3">
        <v>1985</v>
      </c>
      <c r="E3" t="s">
        <v>1</v>
      </c>
      <c r="F3">
        <v>2</v>
      </c>
      <c r="G3" s="1">
        <v>3.6770833333333336E-2</v>
      </c>
      <c r="H3">
        <v>3</v>
      </c>
      <c r="I3" t="s">
        <v>3</v>
      </c>
      <c r="J3">
        <v>94</v>
      </c>
    </row>
    <row r="4" spans="1:10" hidden="1" x14ac:dyDescent="0.25">
      <c r="A4" s="4">
        <v>4</v>
      </c>
      <c r="B4" t="s">
        <v>334</v>
      </c>
      <c r="C4" t="s">
        <v>335</v>
      </c>
      <c r="D4">
        <v>1986</v>
      </c>
      <c r="E4" t="s">
        <v>2</v>
      </c>
      <c r="F4">
        <v>8</v>
      </c>
      <c r="G4" s="1">
        <v>3.7766203703703705E-2</v>
      </c>
      <c r="H4">
        <v>4</v>
      </c>
      <c r="I4" t="s">
        <v>3</v>
      </c>
      <c r="J4">
        <v>91</v>
      </c>
    </row>
    <row r="5" spans="1:10" hidden="1" x14ac:dyDescent="0.25">
      <c r="A5" s="4">
        <v>5</v>
      </c>
      <c r="B5" t="s">
        <v>11</v>
      </c>
      <c r="C5" t="s">
        <v>10</v>
      </c>
      <c r="D5">
        <v>1992</v>
      </c>
      <c r="E5" t="s">
        <v>1</v>
      </c>
      <c r="F5">
        <v>1</v>
      </c>
      <c r="G5" s="1">
        <v>3.8807870370370375E-2</v>
      </c>
      <c r="H5">
        <v>5</v>
      </c>
      <c r="I5" t="s">
        <v>3</v>
      </c>
      <c r="J5">
        <v>89</v>
      </c>
    </row>
    <row r="6" spans="1:10" hidden="1" x14ac:dyDescent="0.25">
      <c r="A6" s="4">
        <v>6</v>
      </c>
      <c r="B6" t="s">
        <v>48</v>
      </c>
      <c r="C6" t="s">
        <v>13</v>
      </c>
      <c r="D6">
        <v>1981</v>
      </c>
      <c r="E6" t="s">
        <v>3</v>
      </c>
      <c r="F6">
        <v>3</v>
      </c>
      <c r="G6" s="1">
        <v>3.9004629629629632E-2</v>
      </c>
      <c r="H6">
        <v>6</v>
      </c>
      <c r="I6" t="s">
        <v>3</v>
      </c>
      <c r="J6">
        <v>87</v>
      </c>
    </row>
    <row r="7" spans="1:10" hidden="1" x14ac:dyDescent="0.25">
      <c r="A7" s="4">
        <v>7</v>
      </c>
      <c r="B7" t="s">
        <v>18</v>
      </c>
      <c r="C7" t="s">
        <v>10</v>
      </c>
      <c r="D7">
        <v>1994</v>
      </c>
      <c r="E7" t="s">
        <v>1</v>
      </c>
      <c r="F7">
        <v>4</v>
      </c>
      <c r="G7" s="1">
        <v>3.9328703703703706E-2</v>
      </c>
      <c r="H7">
        <v>7</v>
      </c>
      <c r="I7" t="s">
        <v>3</v>
      </c>
      <c r="J7">
        <v>85</v>
      </c>
    </row>
    <row r="8" spans="1:10" hidden="1" x14ac:dyDescent="0.25">
      <c r="A8" s="4">
        <v>8</v>
      </c>
      <c r="B8" t="s">
        <v>336</v>
      </c>
      <c r="C8" t="s">
        <v>27</v>
      </c>
      <c r="D8">
        <v>1982</v>
      </c>
      <c r="E8" t="s">
        <v>2</v>
      </c>
      <c r="F8">
        <v>14</v>
      </c>
      <c r="G8" s="1">
        <v>4.040509259259259E-2</v>
      </c>
      <c r="H8">
        <v>8</v>
      </c>
      <c r="I8" t="s">
        <v>2</v>
      </c>
    </row>
    <row r="9" spans="1:10" hidden="1" x14ac:dyDescent="0.25">
      <c r="A9" s="4">
        <v>9</v>
      </c>
      <c r="B9" t="s">
        <v>337</v>
      </c>
      <c r="C9" t="s">
        <v>72</v>
      </c>
      <c r="D9">
        <v>1987</v>
      </c>
      <c r="E9" t="s">
        <v>3</v>
      </c>
      <c r="F9">
        <v>6</v>
      </c>
      <c r="G9" s="1">
        <v>4.1990740740740745E-2</v>
      </c>
      <c r="H9">
        <v>9</v>
      </c>
      <c r="I9" t="s">
        <v>2</v>
      </c>
      <c r="J9">
        <v>83</v>
      </c>
    </row>
    <row r="10" spans="1:10" hidden="1" x14ac:dyDescent="0.25">
      <c r="A10" s="4">
        <v>10</v>
      </c>
      <c r="B10" t="s">
        <v>37</v>
      </c>
      <c r="C10" t="s">
        <v>20</v>
      </c>
      <c r="D10">
        <v>1987</v>
      </c>
      <c r="E10" t="s">
        <v>1</v>
      </c>
      <c r="F10">
        <v>11</v>
      </c>
      <c r="G10" s="1">
        <v>4.3530092592592599E-2</v>
      </c>
      <c r="H10">
        <v>10</v>
      </c>
      <c r="I10" t="s">
        <v>2</v>
      </c>
      <c r="J10">
        <v>81</v>
      </c>
    </row>
    <row r="11" spans="1:10" hidden="1" x14ac:dyDescent="0.25">
      <c r="A11" s="4">
        <v>11</v>
      </c>
      <c r="B11" t="s">
        <v>338</v>
      </c>
      <c r="C11" t="s">
        <v>20</v>
      </c>
      <c r="D11">
        <v>2009</v>
      </c>
      <c r="E11" t="s">
        <v>2</v>
      </c>
      <c r="F11">
        <v>17</v>
      </c>
      <c r="G11" s="1">
        <v>4.7372685185185191E-2</v>
      </c>
      <c r="H11">
        <v>11</v>
      </c>
      <c r="I11" t="s">
        <v>4</v>
      </c>
    </row>
    <row r="12" spans="1:10" hidden="1" x14ac:dyDescent="0.25">
      <c r="A12" s="4">
        <v>12</v>
      </c>
      <c r="B12" t="s">
        <v>339</v>
      </c>
      <c r="C12" t="s">
        <v>27</v>
      </c>
      <c r="D12">
        <v>1986</v>
      </c>
      <c r="E12" t="s">
        <v>7</v>
      </c>
      <c r="F12">
        <v>9</v>
      </c>
      <c r="G12" s="1">
        <v>4.8402777777777774E-2</v>
      </c>
      <c r="H12">
        <v>12</v>
      </c>
      <c r="I12" t="s">
        <v>4</v>
      </c>
      <c r="J12">
        <v>80</v>
      </c>
    </row>
    <row r="13" spans="1:10" hidden="1" x14ac:dyDescent="0.25">
      <c r="A13" s="4">
        <v>13</v>
      </c>
      <c r="B13" t="s">
        <v>340</v>
      </c>
      <c r="C13" t="s">
        <v>27</v>
      </c>
      <c r="D13">
        <v>1981</v>
      </c>
      <c r="E13" t="s">
        <v>57</v>
      </c>
      <c r="F13">
        <v>15</v>
      </c>
      <c r="G13" s="1">
        <v>4.8773148148148149E-2</v>
      </c>
      <c r="H13">
        <v>13</v>
      </c>
      <c r="I13" t="s">
        <v>4</v>
      </c>
    </row>
    <row r="14" spans="1:10" x14ac:dyDescent="0.25">
      <c r="A14" s="4">
        <v>14</v>
      </c>
      <c r="B14" t="s">
        <v>341</v>
      </c>
      <c r="C14" t="s">
        <v>38</v>
      </c>
      <c r="D14">
        <v>1977</v>
      </c>
      <c r="E14" t="s">
        <v>3</v>
      </c>
      <c r="F14">
        <v>5</v>
      </c>
      <c r="G14" s="1">
        <v>4.9062500000000002E-2</v>
      </c>
      <c r="H14">
        <v>14</v>
      </c>
      <c r="I14" t="s">
        <v>4</v>
      </c>
      <c r="J14">
        <v>79</v>
      </c>
    </row>
    <row r="15" spans="1:10" hidden="1" x14ac:dyDescent="0.25">
      <c r="A15" s="4">
        <v>15</v>
      </c>
      <c r="B15" t="s">
        <v>342</v>
      </c>
      <c r="C15" t="s">
        <v>27</v>
      </c>
      <c r="D15">
        <v>1996</v>
      </c>
      <c r="E15" t="s">
        <v>4</v>
      </c>
      <c r="F15">
        <v>13</v>
      </c>
      <c r="G15" s="1">
        <v>5.229166666666666E-2</v>
      </c>
      <c r="H15">
        <v>15</v>
      </c>
      <c r="I15" t="s">
        <v>4</v>
      </c>
    </row>
    <row r="16" spans="1:10" hidden="1" x14ac:dyDescent="0.25">
      <c r="A16" s="4">
        <v>16</v>
      </c>
      <c r="B16" t="s">
        <v>343</v>
      </c>
      <c r="C16" t="s">
        <v>26</v>
      </c>
      <c r="D16">
        <v>1995</v>
      </c>
      <c r="E16" t="s">
        <v>4</v>
      </c>
      <c r="F16">
        <v>19</v>
      </c>
      <c r="G16" s="1">
        <v>5.2384259259259262E-2</v>
      </c>
      <c r="H16">
        <v>16</v>
      </c>
      <c r="I16" t="s">
        <v>4</v>
      </c>
    </row>
    <row r="17" spans="1:10" hidden="1" x14ac:dyDescent="0.25">
      <c r="A17" s="4">
        <v>17</v>
      </c>
      <c r="B17" t="s">
        <v>344</v>
      </c>
      <c r="C17" t="s">
        <v>13</v>
      </c>
      <c r="D17">
        <v>1983</v>
      </c>
      <c r="E17" t="s">
        <v>4</v>
      </c>
      <c r="F17">
        <v>18</v>
      </c>
      <c r="G17" s="1">
        <v>5.4293981481481485E-2</v>
      </c>
      <c r="H17">
        <v>17</v>
      </c>
      <c r="I17" t="s">
        <v>7</v>
      </c>
    </row>
    <row r="18" spans="1:10" hidden="1" x14ac:dyDescent="0.25">
      <c r="A18" s="4">
        <v>18</v>
      </c>
      <c r="B18" t="s">
        <v>345</v>
      </c>
      <c r="C18" t="s">
        <v>27</v>
      </c>
      <c r="D18">
        <v>1999</v>
      </c>
      <c r="E18" t="s">
        <v>4</v>
      </c>
      <c r="F18">
        <v>16</v>
      </c>
      <c r="G18" s="1">
        <v>5.5219907407407405E-2</v>
      </c>
      <c r="H18">
        <v>18</v>
      </c>
      <c r="I18" t="s">
        <v>7</v>
      </c>
    </row>
    <row r="19" spans="1:10" hidden="1" x14ac:dyDescent="0.25">
      <c r="A19" s="4">
        <v>19</v>
      </c>
      <c r="B19" t="s">
        <v>346</v>
      </c>
      <c r="C19" t="s">
        <v>20</v>
      </c>
      <c r="D19">
        <v>2008</v>
      </c>
      <c r="E19" t="s">
        <v>2</v>
      </c>
      <c r="F19">
        <v>23</v>
      </c>
      <c r="G19" s="1">
        <v>5.5671296296296302E-2</v>
      </c>
      <c r="H19">
        <v>19</v>
      </c>
      <c r="I19" t="s">
        <v>7</v>
      </c>
      <c r="J19">
        <v>78</v>
      </c>
    </row>
    <row r="20" spans="1:10" hidden="1" x14ac:dyDescent="0.25">
      <c r="A20" s="4">
        <v>20</v>
      </c>
      <c r="B20" t="s">
        <v>190</v>
      </c>
      <c r="C20" s="2" t="s">
        <v>20</v>
      </c>
      <c r="D20">
        <v>1987</v>
      </c>
      <c r="E20" t="s">
        <v>2</v>
      </c>
      <c r="F20">
        <v>22</v>
      </c>
      <c r="G20" s="1">
        <v>5.950231481481482E-2</v>
      </c>
      <c r="H20">
        <v>20</v>
      </c>
      <c r="I20" t="s">
        <v>7</v>
      </c>
      <c r="J20">
        <v>77</v>
      </c>
    </row>
    <row r="21" spans="1:10" hidden="1" x14ac:dyDescent="0.25">
      <c r="A21" s="4">
        <v>1</v>
      </c>
      <c r="B21" t="s">
        <v>255</v>
      </c>
      <c r="C21" t="s">
        <v>6</v>
      </c>
      <c r="D21">
        <v>1995</v>
      </c>
      <c r="E21" t="s">
        <v>3</v>
      </c>
      <c r="F21">
        <v>47</v>
      </c>
      <c r="G21" s="1">
        <v>3.3865740740740738E-2</v>
      </c>
      <c r="H21">
        <v>1</v>
      </c>
      <c r="I21" t="s">
        <v>1</v>
      </c>
      <c r="J21">
        <v>100</v>
      </c>
    </row>
    <row r="22" spans="1:10" hidden="1" x14ac:dyDescent="0.25">
      <c r="A22" s="4">
        <v>2</v>
      </c>
      <c r="B22" t="s">
        <v>0</v>
      </c>
      <c r="C22" t="s">
        <v>72</v>
      </c>
      <c r="D22">
        <v>1990</v>
      </c>
      <c r="E22" t="s">
        <v>1</v>
      </c>
      <c r="F22">
        <v>43</v>
      </c>
      <c r="G22" s="1">
        <v>3.5185185185185187E-2</v>
      </c>
      <c r="H22">
        <v>2</v>
      </c>
      <c r="I22" t="s">
        <v>1</v>
      </c>
      <c r="J22">
        <v>97</v>
      </c>
    </row>
    <row r="23" spans="1:10" hidden="1" x14ac:dyDescent="0.25">
      <c r="A23" s="4">
        <v>3</v>
      </c>
      <c r="B23" t="s">
        <v>347</v>
      </c>
      <c r="C23" t="s">
        <v>27</v>
      </c>
      <c r="D23">
        <v>1994</v>
      </c>
      <c r="E23" t="s">
        <v>1</v>
      </c>
      <c r="F23">
        <v>45</v>
      </c>
      <c r="G23" s="1">
        <v>3.7395833333333336E-2</v>
      </c>
      <c r="H23">
        <v>3</v>
      </c>
      <c r="I23" t="s">
        <v>3</v>
      </c>
      <c r="J23">
        <v>94</v>
      </c>
    </row>
    <row r="24" spans="1:10" hidden="1" x14ac:dyDescent="0.25">
      <c r="A24" s="4">
        <v>4</v>
      </c>
      <c r="B24" t="s">
        <v>189</v>
      </c>
      <c r="C24" t="s">
        <v>20</v>
      </c>
      <c r="D24">
        <v>1986</v>
      </c>
      <c r="E24" t="s">
        <v>2</v>
      </c>
      <c r="F24">
        <v>61</v>
      </c>
      <c r="G24" s="1">
        <v>3.9247685185185184E-2</v>
      </c>
      <c r="H24">
        <v>4</v>
      </c>
      <c r="I24" t="s">
        <v>3</v>
      </c>
      <c r="J24">
        <v>91</v>
      </c>
    </row>
    <row r="25" spans="1:10" hidden="1" x14ac:dyDescent="0.25">
      <c r="A25" s="4">
        <v>5</v>
      </c>
      <c r="B25" t="s">
        <v>28</v>
      </c>
      <c r="C25" t="s">
        <v>72</v>
      </c>
      <c r="D25">
        <v>1983</v>
      </c>
      <c r="E25" t="s">
        <v>1</v>
      </c>
      <c r="F25">
        <v>44</v>
      </c>
      <c r="G25" s="1">
        <v>3.9988425925925927E-2</v>
      </c>
      <c r="H25">
        <v>5</v>
      </c>
      <c r="I25" t="s">
        <v>3</v>
      </c>
      <c r="J25">
        <v>89</v>
      </c>
    </row>
    <row r="26" spans="1:10" hidden="1" x14ac:dyDescent="0.25">
      <c r="A26" s="4">
        <v>6</v>
      </c>
      <c r="B26" t="s">
        <v>348</v>
      </c>
      <c r="C26" t="s">
        <v>20</v>
      </c>
      <c r="D26">
        <v>2001</v>
      </c>
      <c r="E26" t="s">
        <v>1</v>
      </c>
      <c r="F26">
        <v>42</v>
      </c>
      <c r="G26" s="1">
        <v>4.0185185185185185E-2</v>
      </c>
      <c r="H26">
        <v>6</v>
      </c>
      <c r="I26" t="s">
        <v>3</v>
      </c>
      <c r="J26">
        <v>87</v>
      </c>
    </row>
    <row r="27" spans="1:10" hidden="1" x14ac:dyDescent="0.25">
      <c r="A27" s="4">
        <v>7</v>
      </c>
      <c r="B27" t="s">
        <v>5</v>
      </c>
      <c r="C27" t="s">
        <v>10</v>
      </c>
      <c r="D27">
        <v>1994</v>
      </c>
      <c r="E27" t="s">
        <v>1</v>
      </c>
      <c r="F27">
        <v>41</v>
      </c>
      <c r="G27" s="1">
        <v>4.0740740740740737E-2</v>
      </c>
      <c r="H27">
        <v>7</v>
      </c>
      <c r="I27" t="s">
        <v>2</v>
      </c>
      <c r="J27">
        <v>85</v>
      </c>
    </row>
    <row r="28" spans="1:10" hidden="1" x14ac:dyDescent="0.25">
      <c r="A28" s="4">
        <v>8</v>
      </c>
      <c r="B28" t="s">
        <v>349</v>
      </c>
      <c r="C28" t="s">
        <v>6</v>
      </c>
      <c r="D28">
        <v>1983</v>
      </c>
      <c r="E28" t="s">
        <v>1</v>
      </c>
      <c r="F28">
        <v>51</v>
      </c>
      <c r="G28" s="1">
        <v>4.116898148148148E-2</v>
      </c>
      <c r="H28">
        <v>8</v>
      </c>
      <c r="I28" t="s">
        <v>2</v>
      </c>
      <c r="J28">
        <v>83</v>
      </c>
    </row>
    <row r="29" spans="1:10" hidden="1" x14ac:dyDescent="0.25">
      <c r="A29" s="4">
        <v>9</v>
      </c>
      <c r="B29" t="s">
        <v>350</v>
      </c>
      <c r="C29" t="s">
        <v>20</v>
      </c>
      <c r="D29">
        <v>2004</v>
      </c>
      <c r="E29" t="s">
        <v>2</v>
      </c>
      <c r="F29">
        <v>53</v>
      </c>
      <c r="G29" s="1">
        <v>4.1990740740740745E-2</v>
      </c>
      <c r="H29">
        <v>9</v>
      </c>
      <c r="I29" t="s">
        <v>2</v>
      </c>
    </row>
    <row r="30" spans="1:10" hidden="1" x14ac:dyDescent="0.25">
      <c r="A30" s="4">
        <v>10</v>
      </c>
      <c r="B30" t="s">
        <v>351</v>
      </c>
      <c r="C30" t="s">
        <v>20</v>
      </c>
      <c r="D30">
        <v>2009</v>
      </c>
      <c r="E30" t="s">
        <v>4</v>
      </c>
      <c r="F30">
        <v>63</v>
      </c>
      <c r="G30" s="1">
        <v>4.4814814814814814E-2</v>
      </c>
      <c r="H30">
        <v>10</v>
      </c>
      <c r="I30" t="s">
        <v>2</v>
      </c>
    </row>
    <row r="31" spans="1:10" hidden="1" x14ac:dyDescent="0.25">
      <c r="A31" s="4">
        <v>11</v>
      </c>
      <c r="B31" t="s">
        <v>352</v>
      </c>
      <c r="C31" t="s">
        <v>335</v>
      </c>
      <c r="D31">
        <v>1986</v>
      </c>
      <c r="E31" t="s">
        <v>2</v>
      </c>
      <c r="F31">
        <v>49</v>
      </c>
      <c r="G31" s="1">
        <v>4.9131944444444443E-2</v>
      </c>
      <c r="H31">
        <v>11</v>
      </c>
      <c r="I31" t="s">
        <v>4</v>
      </c>
    </row>
    <row r="32" spans="1:10" hidden="1" x14ac:dyDescent="0.25">
      <c r="A32" s="4">
        <v>12</v>
      </c>
      <c r="B32" t="s">
        <v>353</v>
      </c>
      <c r="C32" t="s">
        <v>20</v>
      </c>
      <c r="D32">
        <v>1996</v>
      </c>
      <c r="E32" t="s">
        <v>2</v>
      </c>
      <c r="F32">
        <v>46</v>
      </c>
      <c r="G32" s="1">
        <v>5.5069444444444449E-2</v>
      </c>
      <c r="H32">
        <v>12</v>
      </c>
      <c r="I32" t="s">
        <v>7</v>
      </c>
      <c r="J32">
        <v>81</v>
      </c>
    </row>
    <row r="33" spans="1:10" hidden="1" x14ac:dyDescent="0.25">
      <c r="A33" s="4">
        <v>13</v>
      </c>
      <c r="B33" t="s">
        <v>354</v>
      </c>
      <c r="C33" t="s">
        <v>6</v>
      </c>
      <c r="D33">
        <v>1960</v>
      </c>
      <c r="E33" t="s">
        <v>4</v>
      </c>
      <c r="F33">
        <v>48</v>
      </c>
      <c r="G33" s="1">
        <v>5.5682870370370369E-2</v>
      </c>
      <c r="H33">
        <v>13</v>
      </c>
      <c r="I33" t="s">
        <v>7</v>
      </c>
      <c r="J33">
        <v>80</v>
      </c>
    </row>
    <row r="34" spans="1:10" hidden="1" x14ac:dyDescent="0.25">
      <c r="A34" s="3"/>
      <c r="C34" s="2"/>
      <c r="G34" s="1"/>
    </row>
    <row r="35" spans="1:10" hidden="1" x14ac:dyDescent="0.25">
      <c r="A35" s="3"/>
      <c r="G35" s="1"/>
    </row>
    <row r="36" spans="1:10" hidden="1" x14ac:dyDescent="0.25">
      <c r="A36" s="3"/>
      <c r="G36" s="1"/>
    </row>
    <row r="37" spans="1:10" hidden="1" x14ac:dyDescent="0.25">
      <c r="A37" s="3"/>
      <c r="G37" s="1"/>
    </row>
    <row r="38" spans="1:10" hidden="1" x14ac:dyDescent="0.25">
      <c r="A38" s="3"/>
      <c r="G38" s="1"/>
    </row>
    <row r="39" spans="1:10" hidden="1" x14ac:dyDescent="0.25">
      <c r="A39" s="3"/>
      <c r="G39" s="1"/>
    </row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autoFilter ref="A1:J58" xr:uid="{9F246B71-57DE-4537-BC90-39AAB4B44B00}">
    <filterColumn colId="2">
      <filters>
        <filter val="СКО «Орион»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Сводная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Очки</vt:lpstr>
    </vt:vector>
  </TitlesOfParts>
  <Company>Credo-Dialogue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Davidovich Dmitry</dc:creator>
  <cp:lastModifiedBy>Davidovich Dmitry</cp:lastModifiedBy>
  <cp:lastPrinted>2018-09-20T14:42:04Z</cp:lastPrinted>
  <dcterms:created xsi:type="dcterms:W3CDTF">2018-03-01T12:14:43Z</dcterms:created>
  <dcterms:modified xsi:type="dcterms:W3CDTF">2025-10-14T11:04:49Z</dcterms:modified>
</cp:coreProperties>
</file>