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20" windowWidth="14175" windowHeight="9045"/>
  </bookViews>
  <sheets>
    <sheet name="М35" sheetId="1" r:id="rId1"/>
    <sheet name="М45" sheetId="2" r:id="rId2"/>
    <sheet name="М55" sheetId="3" r:id="rId3"/>
    <sheet name="М60" sheetId="4" r:id="rId4"/>
    <sheet name="Ж35" sheetId="5" r:id="rId5"/>
    <sheet name="Ж45" sheetId="6" r:id="rId6"/>
    <sheet name="Ж55" sheetId="7" r:id="rId7"/>
    <sheet name="Ж60" sheetId="8" r:id="rId8"/>
  </sheets>
  <calcPr calcId="125725" refMode="R1C1"/>
</workbook>
</file>

<file path=xl/calcChain.xml><?xml version="1.0" encoding="utf-8"?>
<calcChain xmlns="http://schemas.openxmlformats.org/spreadsheetml/2006/main">
  <c r="A7" i="8"/>
  <c r="A9"/>
  <c r="A8"/>
  <c r="A6"/>
  <c r="A5"/>
  <c r="A4"/>
  <c r="A3"/>
  <c r="A2"/>
  <c r="A22" i="7"/>
  <c r="A21"/>
  <c r="A20"/>
  <c r="A19"/>
  <c r="A18"/>
  <c r="A17"/>
  <c r="A16"/>
  <c r="A15"/>
  <c r="A14"/>
  <c r="A13"/>
  <c r="A12"/>
  <c r="A11"/>
  <c r="A10"/>
  <c r="A9"/>
  <c r="A8"/>
  <c r="A7"/>
  <c r="A6"/>
  <c r="A5"/>
  <c r="A4"/>
  <c r="A3"/>
  <c r="A2"/>
  <c r="A35" i="6"/>
  <c r="A34"/>
  <c r="A33"/>
  <c r="A32"/>
  <c r="A31"/>
  <c r="A30"/>
  <c r="A29"/>
  <c r="A28"/>
  <c r="A27"/>
  <c r="A26"/>
  <c r="A25"/>
  <c r="A24"/>
  <c r="A23"/>
  <c r="A22"/>
  <c r="A21"/>
  <c r="A20"/>
  <c r="A19"/>
  <c r="A18"/>
  <c r="A17"/>
  <c r="A16"/>
  <c r="A15"/>
  <c r="A14"/>
  <c r="A13"/>
  <c r="A12"/>
  <c r="A11"/>
  <c r="A10"/>
  <c r="A9"/>
  <c r="A8"/>
  <c r="A7"/>
  <c r="A6"/>
  <c r="A5"/>
  <c r="A4"/>
  <c r="A3"/>
  <c r="A2"/>
  <c r="A18" i="5"/>
  <c r="A17"/>
  <c r="A16"/>
  <c r="A15"/>
  <c r="A14"/>
  <c r="A13"/>
  <c r="A12"/>
  <c r="A11"/>
  <c r="A10"/>
  <c r="A9"/>
  <c r="A8"/>
  <c r="A7"/>
  <c r="A6"/>
  <c r="A5"/>
  <c r="A4"/>
  <c r="A3"/>
  <c r="A2"/>
  <c r="A28" i="4"/>
  <c r="A27"/>
  <c r="A26"/>
  <c r="A25"/>
  <c r="A24"/>
  <c r="A23"/>
  <c r="A22"/>
  <c r="A21"/>
  <c r="A20"/>
  <c r="A19"/>
  <c r="A18"/>
  <c r="A17"/>
  <c r="A16"/>
  <c r="A15"/>
  <c r="A14"/>
  <c r="A13"/>
  <c r="A12"/>
  <c r="A11"/>
  <c r="A10"/>
  <c r="A9"/>
  <c r="A8"/>
  <c r="A7"/>
  <c r="A6"/>
  <c r="A5"/>
  <c r="A4"/>
  <c r="A3"/>
  <c r="A2"/>
  <c r="A39" i="3"/>
  <c r="A38"/>
  <c r="A37"/>
  <c r="A36"/>
  <c r="A35"/>
  <c r="A34"/>
  <c r="A33"/>
  <c r="A32"/>
  <c r="A31"/>
  <c r="A30"/>
  <c r="A29"/>
  <c r="A28"/>
  <c r="A27"/>
  <c r="A26"/>
  <c r="A25"/>
  <c r="A24"/>
  <c r="A23"/>
  <c r="A22"/>
  <c r="A21"/>
  <c r="A20"/>
  <c r="A19"/>
  <c r="A18"/>
  <c r="A17"/>
  <c r="A16"/>
  <c r="A15"/>
  <c r="A14"/>
  <c r="A13"/>
  <c r="A12"/>
  <c r="A11"/>
  <c r="A10"/>
  <c r="A9"/>
  <c r="A8"/>
  <c r="A7"/>
  <c r="A6"/>
  <c r="A5"/>
  <c r="A4"/>
  <c r="A3"/>
  <c r="A2"/>
  <c r="A39" i="2"/>
  <c r="A38"/>
  <c r="A37"/>
  <c r="A36"/>
  <c r="A35"/>
  <c r="A34"/>
  <c r="A33"/>
  <c r="A32"/>
  <c r="A31"/>
  <c r="A30"/>
  <c r="A29"/>
  <c r="A28"/>
  <c r="A27"/>
  <c r="A26"/>
  <c r="A25"/>
  <c r="A24"/>
  <c r="A23"/>
  <c r="A22"/>
  <c r="A21"/>
  <c r="A20"/>
  <c r="A19"/>
  <c r="A18"/>
  <c r="A17"/>
  <c r="A16"/>
  <c r="A15"/>
  <c r="A14"/>
  <c r="A13"/>
  <c r="A12"/>
  <c r="A11"/>
  <c r="A10"/>
  <c r="A9"/>
  <c r="A8"/>
  <c r="A7"/>
  <c r="A6"/>
  <c r="A5"/>
  <c r="A4"/>
  <c r="A3"/>
  <c r="A2"/>
  <c r="A40" i="1"/>
  <c r="A39"/>
  <c r="A38"/>
  <c r="A37"/>
  <c r="A36"/>
  <c r="A35"/>
  <c r="A34"/>
  <c r="A33"/>
  <c r="A32"/>
  <c r="A31"/>
  <c r="A30"/>
  <c r="A29"/>
  <c r="A28"/>
  <c r="A27"/>
  <c r="A26"/>
  <c r="A25"/>
  <c r="A24"/>
  <c r="A23"/>
  <c r="A22"/>
  <c r="A21"/>
  <c r="A20"/>
  <c r="A19"/>
  <c r="A18"/>
  <c r="A17"/>
  <c r="A16"/>
  <c r="A15"/>
  <c r="A14"/>
  <c r="A13"/>
  <c r="A12"/>
  <c r="A11"/>
  <c r="A10"/>
  <c r="A9"/>
  <c r="A8"/>
  <c r="A7"/>
  <c r="A6"/>
  <c r="A5"/>
  <c r="A4"/>
  <c r="A3"/>
  <c r="A2"/>
</calcChain>
</file>

<file path=xl/sharedStrings.xml><?xml version="1.0" encoding="utf-8"?>
<sst xmlns="http://schemas.openxmlformats.org/spreadsheetml/2006/main" count="390" uniqueCount="229">
  <si>
    <t>Фамилия, имя</t>
  </si>
  <si>
    <t>Год рожд.</t>
  </si>
  <si>
    <t>Сумма</t>
  </si>
  <si>
    <t>Сред</t>
  </si>
  <si>
    <t>М</t>
  </si>
  <si>
    <t>ЛАПЕКИН МАКСИМ</t>
  </si>
  <si>
    <t>СОБОЛЕВ ОЛЕГ</t>
  </si>
  <si>
    <t>ВОРОНОВ СЕРГЕЙ</t>
  </si>
  <si>
    <t>ЛУКОЙКО ВИКТОР</t>
  </si>
  <si>
    <t>ДЕНИСОВ ВАЛЕРИЙ</t>
  </si>
  <si>
    <t>ЛУГОВЦОВ АЛЕКСЕЙ</t>
  </si>
  <si>
    <t>МОРОЗОВ АНДРЕЙ</t>
  </si>
  <si>
    <t>ВАЖНИК АЛЕКСАНДР</t>
  </si>
  <si>
    <t>ГОРБАЧ ЮРИЙ</t>
  </si>
  <si>
    <t>АЛЕКСЕЕВ ЮРИЙ</t>
  </si>
  <si>
    <t>ГОРБИК ВЛАДИМИР</t>
  </si>
  <si>
    <t>КОРФ АЛЕКСАНДР</t>
  </si>
  <si>
    <t>ПАВЛЮЧУК ОЛЕГ</t>
  </si>
  <si>
    <t>ЛАТОКУРСКИЙ ГРИГОРИЙ</t>
  </si>
  <si>
    <t>ЗЕЛЕНЕЕВ СЕРГЕЙ</t>
  </si>
  <si>
    <t>РАКОВ НИКОЛАЙ</t>
  </si>
  <si>
    <t>ЖУКОВСКИЙ ВЛАДИМИР</t>
  </si>
  <si>
    <t>МЕЛЕШКО АНДРЕЙ</t>
  </si>
  <si>
    <t>РОГОВСКИЙ ВИТАЛИЙ</t>
  </si>
  <si>
    <t>СТРЕЛЬЦОВ ВЛАДИМИР</t>
  </si>
  <si>
    <t>ПОЛЯК АЛЕКСАНДР</t>
  </si>
  <si>
    <t>БУДНИК АЛЕКСАНДР</t>
  </si>
  <si>
    <t>ТРАПЕЗНИКОВ НИКОЛАЙ</t>
  </si>
  <si>
    <t>ПАРФЕНОВ СЕРГЕЙ</t>
  </si>
  <si>
    <t>БУЛЬБЕНОВ ВЛАДИМИР</t>
  </si>
  <si>
    <t>БУКОВЕЦ АНАТОЛИЙ</t>
  </si>
  <si>
    <t>НЕХАЙ ГЕННАДИЙ</t>
  </si>
  <si>
    <t>ТИТОВИЧ ЕВГЕНИЙ</t>
  </si>
  <si>
    <t>КОВАЛЬЧУК ВИКТОР</t>
  </si>
  <si>
    <t>ИВАЩЕНКО ВИКТОР</t>
  </si>
  <si>
    <t>ЗЕЛЕНИН ВЛАДИМИР</t>
  </si>
  <si>
    <t>ЧЕРНУШИН ВЛАДИМИР</t>
  </si>
  <si>
    <t>ГРОХОЛЬСКАЯ АЛЛА</t>
  </si>
  <si>
    <t>КОРЗУН ЛЮБОВЬ</t>
  </si>
  <si>
    <t>БЕРНАЦКАЯ НАТАЛЬЯ</t>
  </si>
  <si>
    <t>ВАРЫГИНА СВЕТЛАНА</t>
  </si>
  <si>
    <t>СИДОРЧУК ОКСАНА</t>
  </si>
  <si>
    <t>КЛОПОВСКАЯ НАДЕЖДА</t>
  </si>
  <si>
    <t>НИКИТИНА ТАТЬЯНА</t>
  </si>
  <si>
    <t>ЧЕРНИК ЛЮБОВЬ</t>
  </si>
  <si>
    <t>ДЕНИСОВА НАТАЛЬЯ</t>
  </si>
  <si>
    <t>ГОРБАЧИК ОЛЬГА</t>
  </si>
  <si>
    <t>БАУЛО ИРИНА</t>
  </si>
  <si>
    <t>АТАМАНОВИЧ СВЕТЛАНА</t>
  </si>
  <si>
    <t>ПИРОГОВА ЛЮДМИЛА</t>
  </si>
  <si>
    <t>МЕЛЕШКО ТАТЬЯНА</t>
  </si>
  <si>
    <t>ЯНЬШИНА ЛЮДМИЛА</t>
  </si>
  <si>
    <t>РОГОВСКАЯ ТАТЬЯНА</t>
  </si>
  <si>
    <t>СТРЕЛЬЦОВА ТАТЬЯНА</t>
  </si>
  <si>
    <t>МАКАРЕВИЧ ЛИДИЯ</t>
  </si>
  <si>
    <t>СОРОКА АЛЕКСАНДР</t>
  </si>
  <si>
    <t>ТРИДЕНСКИЙ ГЕННАДИЙ</t>
  </si>
  <si>
    <t>ЛАБАНОВСКИЙ АНАТОЛИЙ</t>
  </si>
  <si>
    <t>МИРОНОВ ПЕТР</t>
  </si>
  <si>
    <t>ЛЕОНОВИЧ АЛЛА</t>
  </si>
  <si>
    <t>БАРКОВСКАЯ НАТАЛЬЯ</t>
  </si>
  <si>
    <t>ЯКОВКИН ИГОРЬ</t>
  </si>
  <si>
    <t>АЛЕКСЕЕНОК АЛЕКСАНДР</t>
  </si>
  <si>
    <t>БОРУШКО ЛИЛИЯ</t>
  </si>
  <si>
    <t>ВАЩЕНКО ОЛЬГА</t>
  </si>
  <si>
    <t>НАВРОЗОВ АНАТОЛИЙ</t>
  </si>
  <si>
    <t>30.03.13</t>
  </si>
  <si>
    <t>31.03.13</t>
  </si>
  <si>
    <t>13.04.13</t>
  </si>
  <si>
    <t>14.04.13</t>
  </si>
  <si>
    <t>ВАНЬКЕВИЧ ДМИТРИЙ</t>
  </si>
  <si>
    <t>ВОЙЛОШНИКОВ ПАВЕЛ</t>
  </si>
  <si>
    <t>БРИГИНЕЦ КОНСТАНТИН</t>
  </si>
  <si>
    <t>КИСИЛЁВ ИГОРЬ</t>
  </si>
  <si>
    <t>КАРАЧЁВ АЛЕКСАНДР</t>
  </si>
  <si>
    <t>БЕСПАЛОВ РОМАН</t>
  </si>
  <si>
    <t>МЕЛЬНИК ВИКТОР</t>
  </si>
  <si>
    <t>БЕЛЯЕВСКИЙ БОРИС</t>
  </si>
  <si>
    <t>СУХЕЦКИЙ ВАЛЕРИЙ</t>
  </si>
  <si>
    <t>МАЛЬЧИК АЛЕКСАНДР</t>
  </si>
  <si>
    <t>ГЛАДКОВСКИЙ ИВАН</t>
  </si>
  <si>
    <t>ВОЛЧОК ВАЛЕРИЙ</t>
  </si>
  <si>
    <t>ЧЕРНЫЙ ПАВЕЛ</t>
  </si>
  <si>
    <t>МАЛЬЧИК ИГОРЬ</t>
  </si>
  <si>
    <t>ПОЛЕКШАНОВ ФЕДОР</t>
  </si>
  <si>
    <t>КРИШИН ИВАН</t>
  </si>
  <si>
    <t>ПУНЬКО ПЕТР</t>
  </si>
  <si>
    <t>МАНАФОВ НИКОЛАЙ</t>
  </si>
  <si>
    <t>ГУРИНОВИЧ СЕРГЕЙ</t>
  </si>
  <si>
    <t>РЯЗАНЦЕВА ВЕРА</t>
  </si>
  <si>
    <t>МОВКО МАРИНА</t>
  </si>
  <si>
    <t>ХВАСТОВСКИЙ СЕРГЕЙ</t>
  </si>
  <si>
    <t>МИНЧУКОВ АЛЕКСАНДР</t>
  </si>
  <si>
    <t>КУЗЬМЕНКОВ СЕРГЕЙ</t>
  </si>
  <si>
    <t>КОРНИЛОВ АЛЕКСЕЙ</t>
  </si>
  <si>
    <t>МИКИШАНОВ АЛЕКСЕЙ</t>
  </si>
  <si>
    <t>АНТИПОРОВИЧ ДМИТРИЙ</t>
  </si>
  <si>
    <t>МЕЛЬНИК СЕРГЕЙ</t>
  </si>
  <si>
    <t>ПРЫТКОВ ВАЛЕРИЙ</t>
  </si>
  <si>
    <t>РЫЖКОВ ЮРИЙ</t>
  </si>
  <si>
    <t>ВОЙЦЕХОВИЧ АРТУР</t>
  </si>
  <si>
    <t>ЗВОНЦОВ ИГОРЬ</t>
  </si>
  <si>
    <t>БЕНДИК ИВАН</t>
  </si>
  <si>
    <t>ГРИГОРОВИЧ МИХАИЛ</t>
  </si>
  <si>
    <t>КОЛУХАНОВ ОЛЕГ</t>
  </si>
  <si>
    <t>МАКАРЕВИЧ ИОСИФ</t>
  </si>
  <si>
    <t>ГОЛУБОВИЧ ЮРИЙ</t>
  </si>
  <si>
    <t>СИЯЛЬСКИЙ ВЛАДИСЛАВ</t>
  </si>
  <si>
    <t>ПЕТРОВ АЛЕКСАНДР</t>
  </si>
  <si>
    <t>КОРОЛЕВ ИГОРЬ</t>
  </si>
  <si>
    <t>ЯЗЫКОВ ЛЕОНИД</t>
  </si>
  <si>
    <t>СЕНЧЕНКО ГРИГОРИЙ</t>
  </si>
  <si>
    <t>ФРОЛОВ ВАСИЛИЙ</t>
  </si>
  <si>
    <t>КАРАСЬ ОЛЕГ</t>
  </si>
  <si>
    <t>МЕДВЕДЕВ МИХАИЛ</t>
  </si>
  <si>
    <t>МОРОЗ ИВАН</t>
  </si>
  <si>
    <t>АРОДЬ ЭДВАРД</t>
  </si>
  <si>
    <t>ОКИН ВЯЧЕСЛАВ</t>
  </si>
  <si>
    <t>ГОРЧАКОВ МИХАИЛ</t>
  </si>
  <si>
    <t>ТУРКИН ВЛАДИМИР</t>
  </si>
  <si>
    <t>ШАМСУТДИНОВ РЕНАТ</t>
  </si>
  <si>
    <t>КУРИЛОВ АЛЕКСАНДР</t>
  </si>
  <si>
    <t>ЦУБА АЛЕКСАНДР</t>
  </si>
  <si>
    <t>КАРАСЬ ИГОРЬ</t>
  </si>
  <si>
    <t>ЧЕРЕМИСИНОВ ДМИТРИЙ</t>
  </si>
  <si>
    <t>ГЕРАЩЕНКО ВЛАДИМИР</t>
  </si>
  <si>
    <t>ЖУК ВИТАЛИЙ</t>
  </si>
  <si>
    <t>ГУРЬЕВ НИКОЛАЙ</t>
  </si>
  <si>
    <t>ГОГОРЕВА ИННА</t>
  </si>
  <si>
    <t>КУЗНЕЦОВА МАРИНА</t>
  </si>
  <si>
    <t>КШАНОВСКАЯ ИРИНА</t>
  </si>
  <si>
    <t>ЗЯТЕВА АЛЕСЯ</t>
  </si>
  <si>
    <t>ХВАСТОВСКАЯ СВЕТЛАНА</t>
  </si>
  <si>
    <t>АЛЕКСЕЕВА ОЛЬГА</t>
  </si>
  <si>
    <t>РУДАКОВСКАЯ ТАТЬЯНА</t>
  </si>
  <si>
    <t>СОРОКА ЛЮДМИЛА</t>
  </si>
  <si>
    <t>ВАСИЛЬЕВА ЗИНАИДА</t>
  </si>
  <si>
    <t>ВОЙТЕХОВИЧ ЕЛЕНА</t>
  </si>
  <si>
    <t>РЫБАЛКО ИРИНА</t>
  </si>
  <si>
    <t>ПИМЕНОВА ОЛЬГА</t>
  </si>
  <si>
    <t>ГОНЧАРОВА ГАЛИНА</t>
  </si>
  <si>
    <t>КОГУТЕНКО ТАМАРА</t>
  </si>
  <si>
    <t>ЖУК НАТАЛЬЯ</t>
  </si>
  <si>
    <t>БУЛИЦКАЯ ЛЮДМИЛА</t>
  </si>
  <si>
    <t>БАЛАБАНОВА МАРИНА</t>
  </si>
  <si>
    <t>МЕДВЕДЕВА ВАЛЕНТИНА</t>
  </si>
  <si>
    <t>ХРАПИНА НАДЕЖДА</t>
  </si>
  <si>
    <t>04.05.13</t>
  </si>
  <si>
    <t>25.05.13</t>
  </si>
  <si>
    <t>26.05.13</t>
  </si>
  <si>
    <t>ЖУРАВЛЕВ ВЯЧЕСЛАВ</t>
  </si>
  <si>
    <t>ВАСИЛЬЧЕНКО СЕРГЕЙ</t>
  </si>
  <si>
    <t>ВЕРБИЦКИЙ ЮРИЙ</t>
  </si>
  <si>
    <t>ВОЛОХОВ РОМАН</t>
  </si>
  <si>
    <t>ВОВЕРИС ЭДГАРС</t>
  </si>
  <si>
    <t>ШАНГИН ВЛАДИМИР</t>
  </si>
  <si>
    <t>ДРОЗДОВ ИГОРЬ</t>
  </si>
  <si>
    <t>РУСИНОВИЧ АЛЕКСАНДР</t>
  </si>
  <si>
    <t>ШАЛЕСНЫЙ ЛЕОНИД</t>
  </si>
  <si>
    <t>ВАСНЕВСКИЙ СЕРГЕЙ</t>
  </si>
  <si>
    <t>ВАСЕНЦОВ ВАЛЕРИЙ</t>
  </si>
  <si>
    <t>ПРОКОПЕНКО АНАТОЛИЙ</t>
  </si>
  <si>
    <t>ГРЕКОВ ВИКТОР</t>
  </si>
  <si>
    <t>ПОЛЯКОВА ТАТЬЯНА</t>
  </si>
  <si>
    <t>ПОЛЕКШАНОВА ДАРЬЯ</t>
  </si>
  <si>
    <t>ХЛОПКОВА ЮЛИЯ</t>
  </si>
  <si>
    <t>КУЛИК ОЛЬГА</t>
  </si>
  <si>
    <t>КИРЕЕВА СВЕТЛАНА</t>
  </si>
  <si>
    <t>ПЕТРОВА ОКСАНА</t>
  </si>
  <si>
    <t>ЛЕБЕДЕВА ЕЛЕНА</t>
  </si>
  <si>
    <t>СИНЕЛЬНИКОВА АННА</t>
  </si>
  <si>
    <t>КОЗЛОВА ЛЮБОВЬ</t>
  </si>
  <si>
    <t>СУХВАЛОВА ЛЮДМИЛА</t>
  </si>
  <si>
    <t>ВОЙЦЕХОВИЧ НАТАЛЬЯ</t>
  </si>
  <si>
    <t>ЛЫШКО ЕЛЕНА</t>
  </si>
  <si>
    <t>МАСЛАКОВА НАТАЛЬЯ</t>
  </si>
  <si>
    <t>СТЕФАНОВИЧ ИРИНА</t>
  </si>
  <si>
    <t>СВИТОЧ НАТАЛЬЯ</t>
  </si>
  <si>
    <t>НЕХАЕВА ЛЮДМИЛА</t>
  </si>
  <si>
    <t>13.07.13</t>
  </si>
  <si>
    <t>14.07.13</t>
  </si>
  <si>
    <t>КОНОН ИРИНА</t>
  </si>
  <si>
    <t>ПАКШИС ГАЛИНА</t>
  </si>
  <si>
    <t>БРОК ЕЛЕНА</t>
  </si>
  <si>
    <t>ПЕТРОВА ЕЛЕНА</t>
  </si>
  <si>
    <t>ГРИГОРОВИЧ ЕЛЕНА</t>
  </si>
  <si>
    <t>ПИСКУНОВИЧ ЕЛЕНА</t>
  </si>
  <si>
    <t>ХУРСАН ЛЮДМИЛА</t>
  </si>
  <si>
    <t>БАЛАБАНОВ ПЕТР</t>
  </si>
  <si>
    <t>ЗАЙЦЕВ ИГОРЬ</t>
  </si>
  <si>
    <t>МАЛЕВИЧ ВЯЧЕСЛАВ</t>
  </si>
  <si>
    <t>АЛЕКСЕЕНКО ГЕННАДИЙ</t>
  </si>
  <si>
    <t>КОХАНОВСКИЙ АНДРЕЙ</t>
  </si>
  <si>
    <t>ГОЛУБОВИЧ ИГОРЬ</t>
  </si>
  <si>
    <t>КОРОЛЕВИЧ АНДРЕЙ</t>
  </si>
  <si>
    <t>ЧЕХЛОВ ВИКТОР</t>
  </si>
  <si>
    <t>КОНДРАТЬЕВ ВЛАДИМИР</t>
  </si>
  <si>
    <t>КУДРЯШОВ АЛЕКСАНДР</t>
  </si>
  <si>
    <t>07.09.13</t>
  </si>
  <si>
    <t>08.09.13</t>
  </si>
  <si>
    <t>ПОДВАЛКОВ АНДРЕЙ</t>
  </si>
  <si>
    <t>КОМИСАРЕНКО ВАСИЛИЙ</t>
  </si>
  <si>
    <t>ИВАНОВ МИХАИЛ</t>
  </si>
  <si>
    <t>МЕЛЬНИКОВ ВАЛЕРИЙ</t>
  </si>
  <si>
    <t>МИЛЕВСКИЙ ЛЕОНИД</t>
  </si>
  <si>
    <t>ПОРХУНОВ ВЛАДИМИР</t>
  </si>
  <si>
    <t>ШЕВЕРОВ МИХАИЛ</t>
  </si>
  <si>
    <t>СТЕПАНОВА НАТАЛЬЯ</t>
  </si>
  <si>
    <t>БАРСУКОВА ЛАРИСА</t>
  </si>
  <si>
    <t>ГОБАЧИК ОЛЬГА</t>
  </si>
  <si>
    <t>ЛЕБЕДЕВА АЛЕКСАНДРА</t>
  </si>
  <si>
    <t>ВОРОНОВА НАТАЛЬЯ</t>
  </si>
  <si>
    <t>МУРАШКО АНДРЕЙ</t>
  </si>
  <si>
    <t>14.09.13</t>
  </si>
  <si>
    <t>13.07.1</t>
  </si>
  <si>
    <t>ХОДЯКОВ ВИТАЛИЙ</t>
  </si>
  <si>
    <t>21.09.13</t>
  </si>
  <si>
    <t>22.09.13</t>
  </si>
  <si>
    <t>КУСКОВ ПАВЕЛ</t>
  </si>
  <si>
    <t>ИЗОТОВ ГЕННАДИЙ</t>
  </si>
  <si>
    <t>БИКЕЛИС ВИТАУТАС</t>
  </si>
  <si>
    <t>МАКОВСКИЙ АНАТОЛИЙ</t>
  </si>
  <si>
    <t>ПЕЧЕРНЫЙ ВАЛЕНТИН</t>
  </si>
  <si>
    <t>ИЗОТОВА ЕЛЕНА</t>
  </si>
  <si>
    <t>29.09.13</t>
  </si>
  <si>
    <t>САВАНОВИЧ ВИТАЛИЙ</t>
  </si>
  <si>
    <t>БУЙЛОВ АЛЕКСАНДР</t>
  </si>
  <si>
    <t>2.09.13</t>
  </si>
  <si>
    <t>КОНДРАТЬЕВА АЛЕКСАНДРА</t>
  </si>
</sst>
</file>

<file path=xl/styles.xml><?xml version="1.0" encoding="utf-8"?>
<styleSheet xmlns="http://schemas.openxmlformats.org/spreadsheetml/2006/main">
  <fonts count="11">
    <font>
      <sz val="10"/>
      <name val="Arial"/>
      <charset val="204"/>
    </font>
    <font>
      <sz val="10"/>
      <color indexed="8"/>
      <name val="Arial Cyr"/>
      <family val="2"/>
      <charset val="204"/>
    </font>
    <font>
      <sz val="10"/>
      <color indexed="8"/>
      <name val="Arial Cyr"/>
      <charset val="204"/>
    </font>
    <font>
      <b/>
      <sz val="10"/>
      <color indexed="8"/>
      <name val="Arial Cyr"/>
      <charset val="204"/>
    </font>
    <font>
      <b/>
      <sz val="10"/>
      <color indexed="12"/>
      <name val="Arial Cyr"/>
      <charset val="204"/>
    </font>
    <font>
      <b/>
      <sz val="9"/>
      <color indexed="10"/>
      <name val="Arial"/>
      <family val="2"/>
      <charset val="204"/>
    </font>
    <font>
      <b/>
      <sz val="9"/>
      <color indexed="10"/>
      <name val="Arial"/>
      <family val="2"/>
      <charset val="204"/>
    </font>
    <font>
      <b/>
      <sz val="10"/>
      <color indexed="8"/>
      <name val="Arial Cyr"/>
      <family val="2"/>
      <charset val="204"/>
    </font>
    <font>
      <sz val="8"/>
      <name val="Arial"/>
      <family val="2"/>
      <charset val="204"/>
    </font>
    <font>
      <sz val="9"/>
      <color indexed="8"/>
      <name val="Times New Roman Cyr"/>
      <family val="1"/>
      <charset val="204"/>
    </font>
    <font>
      <b/>
      <sz val="10"/>
      <color indexed="11"/>
      <name val="Arial Cyr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NumberFormat="1" applyFont="1" applyBorder="1"/>
    <xf numFmtId="0" fontId="1" fillId="0" borderId="0" xfId="0" applyNumberFormat="1" applyFont="1" applyFill="1" applyBorder="1"/>
    <xf numFmtId="0" fontId="2" fillId="0" borderId="0" xfId="0" applyFont="1" applyBorder="1"/>
    <xf numFmtId="0" fontId="3" fillId="0" borderId="0" xfId="0" applyFont="1" applyBorder="1"/>
    <xf numFmtId="0" fontId="4" fillId="0" borderId="0" xfId="0" applyFont="1" applyBorder="1"/>
    <xf numFmtId="1" fontId="5" fillId="0" borderId="0" xfId="0" applyNumberFormat="1" applyFont="1" applyFill="1" applyBorder="1" applyAlignment="1">
      <alignment horizontal="center" vertical="center"/>
    </xf>
    <xf numFmtId="1" fontId="3" fillId="0" borderId="0" xfId="0" applyNumberFormat="1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0" xfId="0" applyBorder="1"/>
    <xf numFmtId="1" fontId="6" fillId="0" borderId="0" xfId="0" applyNumberFormat="1" applyFont="1" applyFill="1" applyBorder="1" applyAlignment="1">
      <alignment horizontal="center" vertical="center"/>
    </xf>
    <xf numFmtId="1" fontId="7" fillId="0" borderId="0" xfId="0" applyNumberFormat="1" applyFont="1" applyBorder="1" applyAlignment="1">
      <alignment horizontal="center"/>
    </xf>
    <xf numFmtId="49" fontId="9" fillId="0" borderId="1" xfId="0" applyNumberFormat="1" applyFont="1" applyFill="1" applyBorder="1" applyAlignment="1">
      <alignment horizontal="center" vertical="center" textRotation="90"/>
    </xf>
    <xf numFmtId="0" fontId="10" fillId="0" borderId="1" xfId="0" applyFont="1" applyBorder="1"/>
    <xf numFmtId="0" fontId="1" fillId="0" borderId="2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textRotation="90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NumberFormat="1" applyFont="1" applyFill="1" applyBorder="1"/>
    <xf numFmtId="0" fontId="2" fillId="0" borderId="0" xfId="0" applyFont="1"/>
    <xf numFmtId="0" fontId="2" fillId="0" borderId="1" xfId="0" applyFont="1" applyBorder="1"/>
    <xf numFmtId="0" fontId="3" fillId="0" borderId="1" xfId="0" applyFont="1" applyBorder="1"/>
    <xf numFmtId="0" fontId="4" fillId="0" borderId="1" xfId="0" applyFont="1" applyBorder="1"/>
    <xf numFmtId="1" fontId="5" fillId="0" borderId="1" xfId="0" applyNumberFormat="1" applyFont="1" applyFill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7" fillId="0" borderId="1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40"/>
  <sheetViews>
    <sheetView tabSelected="1" workbookViewId="0">
      <selection activeCell="R9" sqref="R9"/>
    </sheetView>
  </sheetViews>
  <sheetFormatPr defaultRowHeight="12.75"/>
  <cols>
    <col min="1" max="1" width="21.140625" bestFit="1" customWidth="1"/>
    <col min="2" max="2" width="21.140625" hidden="1" customWidth="1"/>
    <col min="3" max="3" width="0" hidden="1" customWidth="1"/>
    <col min="4" max="7" width="5" customWidth="1"/>
    <col min="8" max="18" width="5" bestFit="1" customWidth="1"/>
    <col min="22" max="22" width="26.140625" customWidth="1"/>
  </cols>
  <sheetData>
    <row r="1" spans="1:21" ht="51">
      <c r="A1" s="14" t="s">
        <v>0</v>
      </c>
      <c r="B1" s="15" t="s">
        <v>0</v>
      </c>
      <c r="C1" s="16" t="s">
        <v>1</v>
      </c>
      <c r="D1" s="12" t="s">
        <v>66</v>
      </c>
      <c r="E1" s="12" t="s">
        <v>67</v>
      </c>
      <c r="F1" s="12" t="s">
        <v>68</v>
      </c>
      <c r="G1" s="12" t="s">
        <v>69</v>
      </c>
      <c r="H1" s="12" t="s">
        <v>147</v>
      </c>
      <c r="I1" s="12" t="s">
        <v>148</v>
      </c>
      <c r="J1" s="12" t="s">
        <v>149</v>
      </c>
      <c r="K1" s="12" t="s">
        <v>214</v>
      </c>
      <c r="L1" s="12" t="s">
        <v>180</v>
      </c>
      <c r="M1" s="12" t="s">
        <v>198</v>
      </c>
      <c r="N1" s="12" t="s">
        <v>199</v>
      </c>
      <c r="O1" s="12" t="s">
        <v>213</v>
      </c>
      <c r="P1" s="12" t="s">
        <v>216</v>
      </c>
      <c r="Q1" s="12" t="s">
        <v>217</v>
      </c>
      <c r="R1" s="12" t="s">
        <v>224</v>
      </c>
      <c r="S1" s="17" t="s">
        <v>2</v>
      </c>
      <c r="T1" s="15" t="s">
        <v>3</v>
      </c>
      <c r="U1" s="15" t="s">
        <v>4</v>
      </c>
    </row>
    <row r="2" spans="1:21">
      <c r="A2" s="18" t="str">
        <f t="shared" ref="A2:A25" si="0">PROPER(B2)</f>
        <v>Лапекин Максим</v>
      </c>
      <c r="B2" s="19" t="s">
        <v>5</v>
      </c>
      <c r="C2" s="20"/>
      <c r="D2" s="13">
        <v>1000</v>
      </c>
      <c r="E2" s="13">
        <v>1000</v>
      </c>
      <c r="F2" s="21"/>
      <c r="G2" s="21"/>
      <c r="H2" s="13">
        <v>1000</v>
      </c>
      <c r="I2" s="21">
        <v>898</v>
      </c>
      <c r="J2" s="22">
        <v>974</v>
      </c>
      <c r="K2" s="26"/>
      <c r="L2" s="21"/>
      <c r="M2" s="22">
        <v>948</v>
      </c>
      <c r="N2" s="26">
        <v>827</v>
      </c>
      <c r="O2" s="26"/>
      <c r="P2" s="26"/>
      <c r="Q2" s="26"/>
      <c r="R2" s="26">
        <v>647</v>
      </c>
      <c r="S2" s="23">
        <v>4922</v>
      </c>
      <c r="T2" s="24">
        <v>984.4</v>
      </c>
      <c r="U2" s="25">
        <v>1</v>
      </c>
    </row>
    <row r="3" spans="1:21">
      <c r="A3" s="18" t="str">
        <f t="shared" si="0"/>
        <v>Ванькевич Дмитрий</v>
      </c>
      <c r="B3" s="19" t="s">
        <v>70</v>
      </c>
      <c r="C3" s="20"/>
      <c r="D3" s="21">
        <v>681</v>
      </c>
      <c r="E3" s="22">
        <v>822</v>
      </c>
      <c r="F3" s="22">
        <v>741</v>
      </c>
      <c r="G3" s="21">
        <v>648</v>
      </c>
      <c r="H3" s="21"/>
      <c r="I3" s="21">
        <v>686</v>
      </c>
      <c r="J3" s="26">
        <v>544</v>
      </c>
      <c r="K3" s="26">
        <v>598</v>
      </c>
      <c r="L3" s="13">
        <v>1000</v>
      </c>
      <c r="M3" s="21"/>
      <c r="N3" s="26"/>
      <c r="O3" s="26"/>
      <c r="P3" s="13">
        <v>1000</v>
      </c>
      <c r="Q3" s="22">
        <v>994</v>
      </c>
      <c r="R3" s="26">
        <v>205</v>
      </c>
      <c r="S3" s="23">
        <v>4557</v>
      </c>
      <c r="T3" s="24">
        <v>911.4</v>
      </c>
      <c r="U3" s="25">
        <v>2</v>
      </c>
    </row>
    <row r="4" spans="1:21">
      <c r="A4" s="18" t="str">
        <f t="shared" si="0"/>
        <v>Воронов Сергей</v>
      </c>
      <c r="B4" s="19" t="s">
        <v>7</v>
      </c>
      <c r="C4" s="20"/>
      <c r="D4" s="22">
        <v>947</v>
      </c>
      <c r="E4" s="22">
        <v>950</v>
      </c>
      <c r="F4" s="21">
        <v>786</v>
      </c>
      <c r="G4" s="21">
        <v>723</v>
      </c>
      <c r="H4" s="21">
        <v>783</v>
      </c>
      <c r="I4" s="21"/>
      <c r="J4" s="26"/>
      <c r="K4" s="22">
        <v>880</v>
      </c>
      <c r="L4" s="22">
        <v>879</v>
      </c>
      <c r="M4" s="21"/>
      <c r="N4" s="26"/>
      <c r="O4" s="22">
        <v>888</v>
      </c>
      <c r="P4" s="26"/>
      <c r="Q4" s="26"/>
      <c r="R4" s="26">
        <v>217</v>
      </c>
      <c r="S4" s="23">
        <v>4544</v>
      </c>
      <c r="T4" s="24">
        <v>908.8</v>
      </c>
      <c r="U4" s="25">
        <v>3</v>
      </c>
    </row>
    <row r="5" spans="1:21">
      <c r="A5" s="18" t="str">
        <f t="shared" si="0"/>
        <v>Васильченко Сергей</v>
      </c>
      <c r="B5" s="19" t="s">
        <v>151</v>
      </c>
      <c r="C5" s="20"/>
      <c r="D5" s="21"/>
      <c r="E5" s="21"/>
      <c r="F5" s="21"/>
      <c r="G5" s="21"/>
      <c r="H5" s="21"/>
      <c r="I5" s="22">
        <v>630</v>
      </c>
      <c r="J5" s="22">
        <v>682</v>
      </c>
      <c r="K5" s="26"/>
      <c r="L5" s="21"/>
      <c r="M5" s="13">
        <v>1000</v>
      </c>
      <c r="N5" s="13">
        <v>1000</v>
      </c>
      <c r="O5" s="13">
        <v>1000</v>
      </c>
      <c r="P5" s="26"/>
      <c r="Q5" s="26"/>
      <c r="R5" s="26"/>
      <c r="S5" s="23">
        <v>4312</v>
      </c>
      <c r="T5" s="24">
        <v>862.4</v>
      </c>
      <c r="U5" s="25">
        <v>4</v>
      </c>
    </row>
    <row r="6" spans="1:21">
      <c r="A6" s="18" t="str">
        <f t="shared" si="0"/>
        <v>Хвастовский Сергей</v>
      </c>
      <c r="B6" s="19" t="s">
        <v>91</v>
      </c>
      <c r="C6" s="20"/>
      <c r="D6" s="21"/>
      <c r="E6" s="21"/>
      <c r="F6" s="21"/>
      <c r="G6" s="21"/>
      <c r="H6" s="22">
        <v>730</v>
      </c>
      <c r="I6" s="21">
        <v>578</v>
      </c>
      <c r="J6" s="21">
        <v>390</v>
      </c>
      <c r="K6" s="26"/>
      <c r="L6" s="21"/>
      <c r="M6" s="22">
        <v>663</v>
      </c>
      <c r="N6" s="22">
        <v>717</v>
      </c>
      <c r="O6" s="26"/>
      <c r="P6" s="22">
        <v>797</v>
      </c>
      <c r="Q6" s="22">
        <v>927</v>
      </c>
      <c r="R6" s="26"/>
      <c r="S6" s="23">
        <v>3834</v>
      </c>
      <c r="T6" s="24">
        <v>766.8</v>
      </c>
      <c r="U6" s="25">
        <v>5</v>
      </c>
    </row>
    <row r="7" spans="1:21">
      <c r="A7" s="18" t="str">
        <f t="shared" si="0"/>
        <v>Микишанов Алексей</v>
      </c>
      <c r="B7" s="19" t="s">
        <v>95</v>
      </c>
      <c r="C7" s="20"/>
      <c r="D7" s="21"/>
      <c r="E7" s="21"/>
      <c r="F7" s="21"/>
      <c r="G7" s="21"/>
      <c r="H7" s="22">
        <v>573</v>
      </c>
      <c r="I7" s="22">
        <v>580</v>
      </c>
      <c r="J7" s="22">
        <v>575</v>
      </c>
      <c r="K7" s="26"/>
      <c r="L7" s="21"/>
      <c r="M7" s="21"/>
      <c r="N7" s="26"/>
      <c r="O7" s="26"/>
      <c r="P7" s="22">
        <v>992</v>
      </c>
      <c r="Q7" s="22">
        <v>984</v>
      </c>
      <c r="R7" s="26"/>
      <c r="S7" s="23">
        <v>3704</v>
      </c>
      <c r="T7" s="24">
        <v>740.8</v>
      </c>
      <c r="U7" s="25">
        <v>6</v>
      </c>
    </row>
    <row r="8" spans="1:21">
      <c r="A8" s="18" t="str">
        <f t="shared" si="0"/>
        <v>Бригинец Константин</v>
      </c>
      <c r="B8" s="19" t="s">
        <v>72</v>
      </c>
      <c r="C8" s="20"/>
      <c r="D8" s="21"/>
      <c r="E8" s="21"/>
      <c r="F8" s="22">
        <v>455</v>
      </c>
      <c r="G8" s="22">
        <v>754</v>
      </c>
      <c r="H8" s="21"/>
      <c r="I8" s="21"/>
      <c r="J8" s="26"/>
      <c r="K8" s="26"/>
      <c r="L8" s="21"/>
      <c r="M8" s="21"/>
      <c r="N8" s="26"/>
      <c r="O8" s="26"/>
      <c r="P8" s="22">
        <v>925</v>
      </c>
      <c r="Q8" s="13">
        <v>1000</v>
      </c>
      <c r="R8" s="22">
        <v>366</v>
      </c>
      <c r="S8" s="23">
        <v>3500</v>
      </c>
      <c r="T8" s="24">
        <v>700</v>
      </c>
      <c r="U8" s="25">
        <v>7</v>
      </c>
    </row>
    <row r="9" spans="1:21">
      <c r="A9" s="18" t="str">
        <f t="shared" si="0"/>
        <v>Алексеенок Александр</v>
      </c>
      <c r="B9" s="19" t="s">
        <v>62</v>
      </c>
      <c r="C9" s="20"/>
      <c r="D9" s="21"/>
      <c r="E9" s="21"/>
      <c r="F9" s="21"/>
      <c r="G9" s="13">
        <v>1000</v>
      </c>
      <c r="H9" s="21"/>
      <c r="I9" s="22">
        <v>968</v>
      </c>
      <c r="J9" s="26"/>
      <c r="K9" s="26"/>
      <c r="L9" s="21"/>
      <c r="M9" s="21"/>
      <c r="N9" s="26"/>
      <c r="O9" s="26"/>
      <c r="P9" s="26"/>
      <c r="Q9" s="26"/>
      <c r="R9" s="22">
        <v>824</v>
      </c>
      <c r="S9" s="23">
        <v>2792</v>
      </c>
      <c r="T9" s="24">
        <v>930.66666666666663</v>
      </c>
      <c r="U9" s="25">
        <v>8</v>
      </c>
    </row>
    <row r="10" spans="1:21">
      <c r="A10" s="18" t="str">
        <f t="shared" si="0"/>
        <v>Сорока Александр</v>
      </c>
      <c r="B10" s="19" t="s">
        <v>55</v>
      </c>
      <c r="C10" s="20"/>
      <c r="D10" s="22">
        <v>478</v>
      </c>
      <c r="E10" s="22">
        <v>623</v>
      </c>
      <c r="F10" s="21"/>
      <c r="G10" s="21"/>
      <c r="H10" s="22">
        <v>421</v>
      </c>
      <c r="I10" s="21"/>
      <c r="J10" s="26"/>
      <c r="K10" s="22">
        <v>525</v>
      </c>
      <c r="L10" s="22">
        <v>491</v>
      </c>
      <c r="M10" s="21"/>
      <c r="N10" s="26"/>
      <c r="O10" s="26"/>
      <c r="P10" s="26"/>
      <c r="Q10" s="26"/>
      <c r="R10" s="26"/>
      <c r="S10" s="23">
        <v>2538</v>
      </c>
      <c r="T10" s="24">
        <v>507.6</v>
      </c>
      <c r="U10" s="25">
        <v>9</v>
      </c>
    </row>
    <row r="11" spans="1:21">
      <c r="A11" s="18" t="str">
        <f t="shared" si="0"/>
        <v>Балабанов Петр</v>
      </c>
      <c r="B11" s="19" t="s">
        <v>188</v>
      </c>
      <c r="C11" s="20"/>
      <c r="D11" s="21"/>
      <c r="E11" s="21"/>
      <c r="F11" s="21"/>
      <c r="G11" s="21"/>
      <c r="H11" s="21"/>
      <c r="I11" s="21"/>
      <c r="J11" s="21"/>
      <c r="K11" s="13">
        <v>1000</v>
      </c>
      <c r="L11" s="22">
        <v>691</v>
      </c>
      <c r="M11" s="21"/>
      <c r="N11" s="26"/>
      <c r="O11" s="26"/>
      <c r="P11" s="26"/>
      <c r="Q11" s="26"/>
      <c r="R11" s="22">
        <v>804</v>
      </c>
      <c r="S11" s="23">
        <v>2495</v>
      </c>
      <c r="T11" s="24">
        <v>831.66666666666663</v>
      </c>
      <c r="U11" s="25">
        <v>10</v>
      </c>
    </row>
    <row r="12" spans="1:21">
      <c r="A12" s="18" t="str">
        <f t="shared" si="0"/>
        <v>Журавлев Вячеслав</v>
      </c>
      <c r="B12" s="19" t="s">
        <v>150</v>
      </c>
      <c r="C12" s="20"/>
      <c r="D12" s="21"/>
      <c r="E12" s="21"/>
      <c r="F12" s="21"/>
      <c r="G12" s="21"/>
      <c r="H12" s="21"/>
      <c r="I12" s="13">
        <v>1100</v>
      </c>
      <c r="J12" s="13">
        <v>1100</v>
      </c>
      <c r="K12" s="26"/>
      <c r="L12" s="21"/>
      <c r="M12" s="21"/>
      <c r="N12" s="26"/>
      <c r="O12" s="26"/>
      <c r="P12" s="26"/>
      <c r="Q12" s="26"/>
      <c r="R12" s="26"/>
      <c r="S12" s="23">
        <v>2200</v>
      </c>
      <c r="T12" s="24">
        <v>1100</v>
      </c>
      <c r="U12" s="25">
        <v>11</v>
      </c>
    </row>
    <row r="13" spans="1:21">
      <c r="A13" s="18" t="str">
        <f t="shared" si="0"/>
        <v>Беспалов Роман</v>
      </c>
      <c r="B13" s="19" t="s">
        <v>75</v>
      </c>
      <c r="C13" s="20"/>
      <c r="D13" s="21"/>
      <c r="E13" s="21"/>
      <c r="F13" s="13">
        <v>1000</v>
      </c>
      <c r="G13" s="21"/>
      <c r="H13" s="21"/>
      <c r="I13" s="21"/>
      <c r="J13" s="26"/>
      <c r="K13" s="26"/>
      <c r="L13" s="21"/>
      <c r="M13" s="21"/>
      <c r="N13" s="26"/>
      <c r="O13" s="26"/>
      <c r="P13" s="26"/>
      <c r="Q13" s="26"/>
      <c r="R13" s="13">
        <v>1100</v>
      </c>
      <c r="S13" s="23">
        <v>2100</v>
      </c>
      <c r="T13" s="24">
        <v>1050</v>
      </c>
      <c r="U13" s="25">
        <v>12</v>
      </c>
    </row>
    <row r="14" spans="1:21">
      <c r="A14" s="18" t="str">
        <f t="shared" si="0"/>
        <v>Волохов Роман</v>
      </c>
      <c r="B14" s="19" t="s">
        <v>153</v>
      </c>
      <c r="C14" s="20"/>
      <c r="D14" s="21"/>
      <c r="E14" s="21"/>
      <c r="F14" s="21"/>
      <c r="G14" s="21"/>
      <c r="H14" s="21"/>
      <c r="I14" s="22">
        <v>341</v>
      </c>
      <c r="J14" s="26">
        <v>0</v>
      </c>
      <c r="K14" s="22">
        <v>281</v>
      </c>
      <c r="L14" s="22">
        <v>161</v>
      </c>
      <c r="M14" s="21"/>
      <c r="N14" s="26"/>
      <c r="O14" s="22">
        <v>759</v>
      </c>
      <c r="P14" s="26"/>
      <c r="Q14" s="26"/>
      <c r="R14" s="26"/>
      <c r="S14" s="23">
        <v>1542</v>
      </c>
      <c r="T14" s="24">
        <v>385.5</v>
      </c>
      <c r="U14" s="25">
        <v>13</v>
      </c>
    </row>
    <row r="15" spans="1:21">
      <c r="A15" s="18" t="str">
        <f t="shared" si="0"/>
        <v>Подвалков Андрей</v>
      </c>
      <c r="B15" s="19" t="s">
        <v>200</v>
      </c>
      <c r="C15" s="20"/>
      <c r="D15" s="21"/>
      <c r="E15" s="21"/>
      <c r="F15" s="21"/>
      <c r="G15" s="21"/>
      <c r="H15" s="21"/>
      <c r="I15" s="21"/>
      <c r="J15" s="21"/>
      <c r="K15" s="26"/>
      <c r="L15" s="21"/>
      <c r="M15" s="22">
        <v>638</v>
      </c>
      <c r="N15" s="22">
        <v>900</v>
      </c>
      <c r="O15" s="26"/>
      <c r="P15" s="26"/>
      <c r="Q15" s="26"/>
      <c r="R15" s="26"/>
      <c r="S15" s="23">
        <v>1538</v>
      </c>
      <c r="T15" s="24">
        <v>769</v>
      </c>
      <c r="U15" s="25">
        <v>14</v>
      </c>
    </row>
    <row r="16" spans="1:21">
      <c r="A16" s="18" t="str">
        <f t="shared" si="0"/>
        <v>Корнилов Алексей</v>
      </c>
      <c r="B16" s="19" t="s">
        <v>94</v>
      </c>
      <c r="C16" s="20"/>
      <c r="D16" s="21"/>
      <c r="E16" s="21"/>
      <c r="F16" s="21"/>
      <c r="G16" s="21"/>
      <c r="H16" s="22">
        <v>615</v>
      </c>
      <c r="I16" s="22">
        <v>592</v>
      </c>
      <c r="J16" s="22">
        <v>315</v>
      </c>
      <c r="K16" s="26"/>
      <c r="L16" s="21"/>
      <c r="M16" s="21"/>
      <c r="N16" s="26"/>
      <c r="O16" s="26"/>
      <c r="P16" s="26"/>
      <c r="Q16" s="26"/>
      <c r="R16" s="26"/>
      <c r="S16" s="23">
        <v>1522</v>
      </c>
      <c r="T16" s="24">
        <v>507.33333333333331</v>
      </c>
      <c r="U16" s="25">
        <v>15</v>
      </c>
    </row>
    <row r="17" spans="1:21">
      <c r="A17" s="18" t="str">
        <f t="shared" si="0"/>
        <v>Кусков Павел</v>
      </c>
      <c r="B17" s="19" t="s">
        <v>218</v>
      </c>
      <c r="C17" s="20"/>
      <c r="D17" s="21"/>
      <c r="E17" s="21"/>
      <c r="F17" s="21"/>
      <c r="G17" s="21"/>
      <c r="H17" s="21"/>
      <c r="I17" s="21"/>
      <c r="J17" s="21"/>
      <c r="K17" s="26"/>
      <c r="L17" s="21"/>
      <c r="M17" s="21"/>
      <c r="N17" s="26"/>
      <c r="O17" s="26"/>
      <c r="P17" s="26">
        <v>0</v>
      </c>
      <c r="Q17" s="22">
        <v>984</v>
      </c>
      <c r="R17" s="22">
        <v>511</v>
      </c>
      <c r="S17" s="23">
        <v>1495</v>
      </c>
      <c r="T17" s="24">
        <v>747.5</v>
      </c>
      <c r="U17" s="25">
        <v>16</v>
      </c>
    </row>
    <row r="18" spans="1:21">
      <c r="A18" s="18" t="str">
        <f t="shared" si="0"/>
        <v>Войлошников Павел</v>
      </c>
      <c r="B18" s="19" t="s">
        <v>71</v>
      </c>
      <c r="C18" s="20"/>
      <c r="D18" s="21"/>
      <c r="E18" s="21"/>
      <c r="F18" s="22">
        <v>682</v>
      </c>
      <c r="G18" s="22">
        <v>678</v>
      </c>
      <c r="H18" s="21"/>
      <c r="I18" s="21"/>
      <c r="J18" s="26"/>
      <c r="K18" s="26"/>
      <c r="L18" s="21"/>
      <c r="M18" s="21"/>
      <c r="N18" s="26"/>
      <c r="O18" s="26"/>
      <c r="P18" s="26"/>
      <c r="Q18" s="26"/>
      <c r="R18" s="26"/>
      <c r="S18" s="23">
        <v>1360</v>
      </c>
      <c r="T18" s="24">
        <v>680</v>
      </c>
      <c r="U18" s="25">
        <v>17</v>
      </c>
    </row>
    <row r="19" spans="1:21">
      <c r="A19" s="18" t="str">
        <f t="shared" si="0"/>
        <v>Кисилёв Игорь</v>
      </c>
      <c r="B19" s="19" t="s">
        <v>73</v>
      </c>
      <c r="C19" s="20"/>
      <c r="D19" s="21"/>
      <c r="E19" s="21"/>
      <c r="F19" s="22">
        <v>580</v>
      </c>
      <c r="G19" s="22">
        <v>602</v>
      </c>
      <c r="H19" s="21"/>
      <c r="I19" s="21"/>
      <c r="J19" s="26"/>
      <c r="K19" s="26"/>
      <c r="L19" s="21"/>
      <c r="M19" s="21"/>
      <c r="N19" s="26"/>
      <c r="O19" s="26"/>
      <c r="P19" s="26"/>
      <c r="Q19" s="26"/>
      <c r="R19" s="26"/>
      <c r="S19" s="23">
        <v>1182</v>
      </c>
      <c r="T19" s="24">
        <v>591</v>
      </c>
      <c r="U19" s="25">
        <v>18</v>
      </c>
    </row>
    <row r="20" spans="1:21">
      <c r="A20" s="18" t="str">
        <f t="shared" si="0"/>
        <v>Карачёв Александр</v>
      </c>
      <c r="B20" s="19" t="s">
        <v>74</v>
      </c>
      <c r="C20" s="20"/>
      <c r="D20" s="21"/>
      <c r="E20" s="21"/>
      <c r="F20" s="22">
        <v>534</v>
      </c>
      <c r="G20" s="22">
        <v>603</v>
      </c>
      <c r="H20" s="21"/>
      <c r="I20" s="21"/>
      <c r="J20" s="26"/>
      <c r="K20" s="26"/>
      <c r="L20" s="21"/>
      <c r="M20" s="21"/>
      <c r="N20" s="26"/>
      <c r="O20" s="26"/>
      <c r="P20" s="26"/>
      <c r="Q20" s="26"/>
      <c r="R20" s="26"/>
      <c r="S20" s="23">
        <v>1137</v>
      </c>
      <c r="T20" s="24">
        <v>568.5</v>
      </c>
      <c r="U20" s="25">
        <v>19</v>
      </c>
    </row>
    <row r="21" spans="1:21">
      <c r="A21" s="18" t="str">
        <f t="shared" si="0"/>
        <v>Вербицкий Юрий</v>
      </c>
      <c r="B21" s="19" t="s">
        <v>152</v>
      </c>
      <c r="C21" s="20"/>
      <c r="D21" s="21"/>
      <c r="E21" s="21"/>
      <c r="F21" s="21"/>
      <c r="G21" s="21"/>
      <c r="H21" s="21"/>
      <c r="I21" s="22">
        <v>541</v>
      </c>
      <c r="J21" s="22">
        <v>287</v>
      </c>
      <c r="K21" s="26"/>
      <c r="L21" s="21"/>
      <c r="M21" s="21"/>
      <c r="N21" s="26"/>
      <c r="O21" s="26"/>
      <c r="P21" s="26"/>
      <c r="Q21" s="26"/>
      <c r="R21" s="26"/>
      <c r="S21" s="23">
        <v>828</v>
      </c>
      <c r="T21" s="24">
        <v>414</v>
      </c>
      <c r="U21" s="25">
        <v>20</v>
      </c>
    </row>
    <row r="22" spans="1:21">
      <c r="A22" s="18" t="str">
        <f t="shared" si="0"/>
        <v>Мельник Виктор</v>
      </c>
      <c r="B22" s="19" t="s">
        <v>76</v>
      </c>
      <c r="C22" s="20"/>
      <c r="D22" s="21"/>
      <c r="E22" s="21"/>
      <c r="F22" s="22">
        <v>438</v>
      </c>
      <c r="G22" s="22">
        <v>377</v>
      </c>
      <c r="H22" s="21"/>
      <c r="I22" s="21"/>
      <c r="J22" s="26"/>
      <c r="K22" s="26"/>
      <c r="L22" s="21"/>
      <c r="M22" s="21"/>
      <c r="N22" s="26"/>
      <c r="O22" s="26"/>
      <c r="P22" s="26"/>
      <c r="Q22" s="26"/>
      <c r="R22" s="26"/>
      <c r="S22" s="23">
        <v>815</v>
      </c>
      <c r="T22" s="24">
        <v>407.5</v>
      </c>
      <c r="U22" s="25">
        <v>21</v>
      </c>
    </row>
    <row r="23" spans="1:21">
      <c r="A23" s="18" t="str">
        <f t="shared" si="0"/>
        <v>Зайцев Игорь</v>
      </c>
      <c r="B23" s="19" t="s">
        <v>189</v>
      </c>
      <c r="C23" s="20"/>
      <c r="D23" s="21"/>
      <c r="E23" s="21"/>
      <c r="F23" s="21"/>
      <c r="G23" s="21"/>
      <c r="H23" s="21"/>
      <c r="I23" s="21"/>
      <c r="J23" s="21"/>
      <c r="K23" s="26"/>
      <c r="L23" s="22">
        <v>745</v>
      </c>
      <c r="M23" s="21"/>
      <c r="N23" s="26"/>
      <c r="O23" s="26"/>
      <c r="P23" s="26"/>
      <c r="Q23" s="26"/>
      <c r="R23" s="26"/>
      <c r="S23" s="23">
        <v>745</v>
      </c>
      <c r="T23" s="24">
        <v>745</v>
      </c>
      <c r="U23" s="25">
        <v>22</v>
      </c>
    </row>
    <row r="24" spans="1:21">
      <c r="A24" s="18" t="str">
        <f t="shared" si="0"/>
        <v>Минчуков Александр</v>
      </c>
      <c r="B24" s="19" t="s">
        <v>92</v>
      </c>
      <c r="C24" s="20"/>
      <c r="D24" s="21"/>
      <c r="E24" s="21"/>
      <c r="F24" s="21"/>
      <c r="G24" s="21"/>
      <c r="H24" s="22">
        <v>715</v>
      </c>
      <c r="I24" s="21"/>
      <c r="J24" s="26"/>
      <c r="K24" s="26"/>
      <c r="L24" s="21"/>
      <c r="M24" s="21"/>
      <c r="N24" s="26"/>
      <c r="O24" s="26"/>
      <c r="P24" s="26"/>
      <c r="Q24" s="26"/>
      <c r="R24" s="26"/>
      <c r="S24" s="23">
        <v>715</v>
      </c>
      <c r="T24" s="24">
        <v>715</v>
      </c>
      <c r="U24" s="25">
        <v>23</v>
      </c>
    </row>
    <row r="25" spans="1:21">
      <c r="A25" s="18" t="str">
        <f t="shared" si="0"/>
        <v>Беляевский Борис</v>
      </c>
      <c r="B25" s="19" t="s">
        <v>77</v>
      </c>
      <c r="C25" s="20"/>
      <c r="D25" s="21"/>
      <c r="E25" s="21"/>
      <c r="F25" s="22">
        <v>296</v>
      </c>
      <c r="G25" s="22">
        <v>386</v>
      </c>
      <c r="H25" s="21"/>
      <c r="I25" s="21"/>
      <c r="J25" s="26"/>
      <c r="K25" s="26"/>
      <c r="L25" s="21"/>
      <c r="M25" s="21"/>
      <c r="N25" s="26"/>
      <c r="O25" s="26"/>
      <c r="P25" s="26"/>
      <c r="Q25" s="26"/>
      <c r="R25" s="26"/>
      <c r="S25" s="23">
        <v>682</v>
      </c>
      <c r="T25" s="24">
        <v>341</v>
      </c>
      <c r="U25" s="25">
        <v>24</v>
      </c>
    </row>
    <row r="26" spans="1:21">
      <c r="A26" s="18" t="str">
        <f>PROPER(B26)</f>
        <v>Кузьменков Сергей</v>
      </c>
      <c r="B26" s="19" t="s">
        <v>93</v>
      </c>
      <c r="C26" s="20"/>
      <c r="D26" s="21"/>
      <c r="E26" s="21"/>
      <c r="F26" s="21"/>
      <c r="G26" s="21"/>
      <c r="H26" s="22">
        <v>634</v>
      </c>
      <c r="I26" s="21"/>
      <c r="J26" s="26"/>
      <c r="K26" s="26"/>
      <c r="L26" s="21"/>
      <c r="M26" s="21"/>
      <c r="N26" s="26"/>
      <c r="O26" s="26"/>
      <c r="P26" s="26"/>
      <c r="Q26" s="26"/>
      <c r="R26" s="26"/>
      <c r="S26" s="23">
        <v>634</v>
      </c>
      <c r="T26" s="24">
        <v>634</v>
      </c>
      <c r="U26" s="25">
        <v>25</v>
      </c>
    </row>
    <row r="27" spans="1:21">
      <c r="A27" s="18" t="str">
        <f>PROPER(B27)</f>
        <v>Ходяков Виталий</v>
      </c>
      <c r="B27" s="19" t="s">
        <v>215</v>
      </c>
      <c r="C27" s="20"/>
      <c r="D27" s="21"/>
      <c r="E27" s="21"/>
      <c r="F27" s="21"/>
      <c r="G27" s="21"/>
      <c r="H27" s="21"/>
      <c r="I27" s="21"/>
      <c r="J27" s="21"/>
      <c r="K27" s="26"/>
      <c r="L27" s="21"/>
      <c r="M27" s="21"/>
      <c r="N27" s="26"/>
      <c r="O27" s="22">
        <v>593</v>
      </c>
      <c r="P27" s="26"/>
      <c r="Q27" s="26"/>
      <c r="R27" s="26"/>
      <c r="S27" s="23">
        <v>593</v>
      </c>
      <c r="T27" s="24">
        <v>593</v>
      </c>
      <c r="U27" s="25">
        <v>26</v>
      </c>
    </row>
    <row r="28" spans="1:21">
      <c r="A28" s="18" t="str">
        <f>PROPER(B28)</f>
        <v>Антипорович Дмитрий</v>
      </c>
      <c r="B28" s="19" t="s">
        <v>96</v>
      </c>
      <c r="C28" s="20"/>
      <c r="D28" s="21"/>
      <c r="E28" s="21"/>
      <c r="F28" s="21"/>
      <c r="G28" s="21"/>
      <c r="H28" s="22">
        <v>502</v>
      </c>
      <c r="I28" s="21"/>
      <c r="J28" s="26"/>
      <c r="K28" s="26"/>
      <c r="L28" s="21"/>
      <c r="M28" s="21"/>
      <c r="N28" s="26"/>
      <c r="O28" s="26"/>
      <c r="P28" s="26"/>
      <c r="Q28" s="26"/>
      <c r="R28" s="26"/>
      <c r="S28" s="23">
        <v>502</v>
      </c>
      <c r="T28" s="24">
        <v>502</v>
      </c>
      <c r="U28" s="25">
        <v>27</v>
      </c>
    </row>
    <row r="29" spans="1:21">
      <c r="A29" s="18" t="str">
        <f t="shared" ref="A29:A40" si="1">PROPER(B29)</f>
        <v>Комисаренко Василий</v>
      </c>
      <c r="B29" s="19" t="s">
        <v>201</v>
      </c>
      <c r="C29" s="20"/>
      <c r="D29" s="21"/>
      <c r="E29" s="21"/>
      <c r="F29" s="21"/>
      <c r="G29" s="21"/>
      <c r="H29" s="21"/>
      <c r="I29" s="21"/>
      <c r="J29" s="21"/>
      <c r="K29" s="26"/>
      <c r="L29" s="21"/>
      <c r="M29" s="22">
        <v>99</v>
      </c>
      <c r="N29" s="26">
        <v>0</v>
      </c>
      <c r="O29" s="26"/>
      <c r="P29" s="22">
        <v>93</v>
      </c>
      <c r="Q29" s="22">
        <v>309</v>
      </c>
      <c r="R29" s="26"/>
      <c r="S29" s="23">
        <v>501</v>
      </c>
      <c r="T29" s="24">
        <v>167</v>
      </c>
      <c r="U29" s="25">
        <v>28</v>
      </c>
    </row>
    <row r="30" spans="1:21">
      <c r="A30" s="18" t="str">
        <f t="shared" si="1"/>
        <v>Сухецкий Валерий</v>
      </c>
      <c r="B30" s="19" t="s">
        <v>78</v>
      </c>
      <c r="C30" s="20"/>
      <c r="D30" s="21"/>
      <c r="E30" s="21"/>
      <c r="F30" s="21"/>
      <c r="G30" s="22">
        <v>488</v>
      </c>
      <c r="H30" s="21"/>
      <c r="I30" s="21"/>
      <c r="J30" s="26"/>
      <c r="K30" s="26"/>
      <c r="L30" s="21"/>
      <c r="M30" s="21"/>
      <c r="N30" s="26"/>
      <c r="O30" s="26"/>
      <c r="P30" s="26"/>
      <c r="Q30" s="26"/>
      <c r="R30" s="26"/>
      <c r="S30" s="23">
        <v>488</v>
      </c>
      <c r="T30" s="24">
        <v>488</v>
      </c>
      <c r="U30" s="25">
        <v>29</v>
      </c>
    </row>
    <row r="31" spans="1:21">
      <c r="A31" s="18" t="str">
        <f t="shared" si="1"/>
        <v>Саванович Виталий</v>
      </c>
      <c r="B31" s="19" t="s">
        <v>225</v>
      </c>
      <c r="C31" s="20"/>
      <c r="D31" s="21"/>
      <c r="E31" s="21"/>
      <c r="F31" s="21"/>
      <c r="G31" s="21"/>
      <c r="H31" s="21"/>
      <c r="I31" s="21"/>
      <c r="J31" s="21"/>
      <c r="K31" s="26"/>
      <c r="L31" s="21"/>
      <c r="M31" s="21"/>
      <c r="N31" s="26"/>
      <c r="O31" s="26"/>
      <c r="P31" s="26"/>
      <c r="Q31" s="26"/>
      <c r="R31" s="22">
        <v>468</v>
      </c>
      <c r="S31" s="23">
        <v>468</v>
      </c>
      <c r="T31" s="24">
        <v>468</v>
      </c>
      <c r="U31" s="25">
        <v>30</v>
      </c>
    </row>
    <row r="32" spans="1:21">
      <c r="A32" s="18" t="str">
        <f t="shared" si="1"/>
        <v>Мельник Сергей</v>
      </c>
      <c r="B32" s="19" t="s">
        <v>97</v>
      </c>
      <c r="C32" s="20"/>
      <c r="D32" s="21"/>
      <c r="E32" s="21"/>
      <c r="F32" s="21"/>
      <c r="G32" s="21"/>
      <c r="H32" s="22">
        <v>418</v>
      </c>
      <c r="I32" s="21"/>
      <c r="J32" s="26"/>
      <c r="K32" s="26"/>
      <c r="L32" s="21"/>
      <c r="M32" s="21"/>
      <c r="N32" s="26"/>
      <c r="O32" s="26"/>
      <c r="P32" s="26"/>
      <c r="Q32" s="26"/>
      <c r="R32" s="26"/>
      <c r="S32" s="23">
        <v>418</v>
      </c>
      <c r="T32" s="24">
        <v>418</v>
      </c>
      <c r="U32" s="25">
        <v>31</v>
      </c>
    </row>
    <row r="33" spans="1:21">
      <c r="A33" s="18" t="str">
        <f t="shared" si="1"/>
        <v>Мальчик Александр</v>
      </c>
      <c r="B33" s="19" t="s">
        <v>79</v>
      </c>
      <c r="C33" s="20"/>
      <c r="D33" s="21"/>
      <c r="E33" s="21"/>
      <c r="F33" s="22">
        <v>417</v>
      </c>
      <c r="G33" s="21">
        <v>0</v>
      </c>
      <c r="H33" s="21"/>
      <c r="I33" s="21"/>
      <c r="J33" s="26"/>
      <c r="K33" s="26"/>
      <c r="L33" s="21"/>
      <c r="M33" s="21"/>
      <c r="N33" s="26"/>
      <c r="O33" s="26"/>
      <c r="P33" s="26"/>
      <c r="Q33" s="26"/>
      <c r="R33" s="26"/>
      <c r="S33" s="23">
        <v>417</v>
      </c>
      <c r="T33" s="24">
        <v>417</v>
      </c>
      <c r="U33" s="25">
        <v>32</v>
      </c>
    </row>
    <row r="34" spans="1:21">
      <c r="A34" s="18" t="str">
        <f>PROPER(B34)</f>
        <v>Малевич Вячеслав</v>
      </c>
      <c r="B34" s="19" t="s">
        <v>190</v>
      </c>
      <c r="C34" s="20"/>
      <c r="D34" s="21"/>
      <c r="E34" s="21"/>
      <c r="F34" s="21"/>
      <c r="G34" s="21"/>
      <c r="H34" s="21"/>
      <c r="I34" s="21"/>
      <c r="J34" s="21"/>
      <c r="K34" s="22">
        <v>84</v>
      </c>
      <c r="L34" s="22">
        <v>319</v>
      </c>
      <c r="M34" s="21"/>
      <c r="N34" s="26"/>
      <c r="O34" s="26"/>
      <c r="P34" s="26"/>
      <c r="Q34" s="26"/>
      <c r="R34" s="26"/>
      <c r="S34" s="23">
        <v>403</v>
      </c>
      <c r="T34" s="24">
        <v>201.5</v>
      </c>
      <c r="U34" s="25">
        <v>33</v>
      </c>
    </row>
    <row r="35" spans="1:21">
      <c r="A35" s="18" t="str">
        <f t="shared" si="1"/>
        <v>Лукойко Виктор</v>
      </c>
      <c r="B35" s="19" t="s">
        <v>8</v>
      </c>
      <c r="C35" s="20"/>
      <c r="D35" s="21"/>
      <c r="E35" s="21"/>
      <c r="F35" s="21">
        <v>0</v>
      </c>
      <c r="G35" s="22">
        <v>384</v>
      </c>
      <c r="H35" s="21"/>
      <c r="I35" s="21"/>
      <c r="J35" s="26"/>
      <c r="K35" s="26"/>
      <c r="L35" s="21"/>
      <c r="M35" s="21"/>
      <c r="N35" s="26"/>
      <c r="O35" s="26"/>
      <c r="P35" s="26"/>
      <c r="Q35" s="26"/>
      <c r="R35" s="26"/>
      <c r="S35" s="23">
        <v>384</v>
      </c>
      <c r="T35" s="24">
        <v>384</v>
      </c>
      <c r="U35" s="25">
        <v>34</v>
      </c>
    </row>
    <row r="36" spans="1:21">
      <c r="A36" s="18" t="str">
        <f t="shared" si="1"/>
        <v>Гладковский Иван</v>
      </c>
      <c r="B36" s="19" t="s">
        <v>80</v>
      </c>
      <c r="C36" s="20"/>
      <c r="D36" s="21">
        <v>0</v>
      </c>
      <c r="E36" s="22">
        <v>377</v>
      </c>
      <c r="F36" s="21"/>
      <c r="G36" s="21"/>
      <c r="H36" s="21"/>
      <c r="I36" s="21"/>
      <c r="J36" s="26"/>
      <c r="K36" s="26"/>
      <c r="L36" s="21"/>
      <c r="M36" s="21"/>
      <c r="N36" s="26"/>
      <c r="O36" s="26"/>
      <c r="P36" s="26"/>
      <c r="Q36" s="26"/>
      <c r="R36" s="26"/>
      <c r="S36" s="23">
        <v>377</v>
      </c>
      <c r="T36" s="24">
        <v>377</v>
      </c>
      <c r="U36" s="25">
        <v>35</v>
      </c>
    </row>
    <row r="37" spans="1:21">
      <c r="A37" s="18" t="str">
        <f t="shared" si="1"/>
        <v>Алексеенко Геннадий</v>
      </c>
      <c r="B37" s="19" t="s">
        <v>191</v>
      </c>
      <c r="C37" s="20"/>
      <c r="D37" s="21"/>
      <c r="E37" s="21"/>
      <c r="F37" s="21"/>
      <c r="G37" s="21"/>
      <c r="H37" s="21"/>
      <c r="I37" s="21"/>
      <c r="J37" s="21"/>
      <c r="K37" s="22">
        <v>344</v>
      </c>
      <c r="L37" s="21">
        <v>0</v>
      </c>
      <c r="M37" s="21"/>
      <c r="N37" s="26"/>
      <c r="O37" s="26"/>
      <c r="P37" s="26"/>
      <c r="Q37" s="26"/>
      <c r="R37" s="26"/>
      <c r="S37" s="23">
        <v>344</v>
      </c>
      <c r="T37" s="24">
        <v>344</v>
      </c>
      <c r="U37" s="25">
        <v>36</v>
      </c>
    </row>
    <row r="38" spans="1:21">
      <c r="A38" s="18" t="str">
        <f t="shared" si="1"/>
        <v>Прытков Валерий</v>
      </c>
      <c r="B38" s="19" t="s">
        <v>98</v>
      </c>
      <c r="C38" s="20"/>
      <c r="D38" s="21"/>
      <c r="E38" s="21"/>
      <c r="F38" s="21"/>
      <c r="G38" s="21"/>
      <c r="H38" s="22">
        <v>219</v>
      </c>
      <c r="I38" s="21"/>
      <c r="J38" s="26"/>
      <c r="K38" s="26"/>
      <c r="L38" s="21"/>
      <c r="M38" s="21"/>
      <c r="N38" s="26"/>
      <c r="O38" s="26"/>
      <c r="P38" s="26"/>
      <c r="Q38" s="26"/>
      <c r="R38" s="26"/>
      <c r="S38" s="23">
        <v>219</v>
      </c>
      <c r="T38" s="24">
        <v>219</v>
      </c>
      <c r="U38" s="25">
        <v>37</v>
      </c>
    </row>
    <row r="39" spans="1:21">
      <c r="A39" s="18" t="str">
        <f t="shared" si="1"/>
        <v>Кохановский Андрей</v>
      </c>
      <c r="B39" s="19" t="s">
        <v>192</v>
      </c>
      <c r="C39" s="20"/>
      <c r="D39" s="21"/>
      <c r="E39" s="21"/>
      <c r="F39" s="21"/>
      <c r="G39" s="21"/>
      <c r="H39" s="21"/>
      <c r="I39" s="21"/>
      <c r="J39" s="21"/>
      <c r="K39" s="22">
        <v>103</v>
      </c>
      <c r="L39" s="21">
        <v>0</v>
      </c>
      <c r="M39" s="21"/>
      <c r="N39" s="26"/>
      <c r="O39" s="26"/>
      <c r="P39" s="26"/>
      <c r="Q39" s="26"/>
      <c r="R39" s="26">
        <v>0</v>
      </c>
      <c r="S39" s="23">
        <v>103</v>
      </c>
      <c r="T39" s="24">
        <v>103</v>
      </c>
      <c r="U39" s="25">
        <v>38</v>
      </c>
    </row>
    <row r="40" spans="1:21">
      <c r="A40" s="18" t="str">
        <f t="shared" si="1"/>
        <v>Волчок Валерий</v>
      </c>
      <c r="B40" s="19" t="s">
        <v>81</v>
      </c>
      <c r="C40" s="20"/>
      <c r="D40" s="21"/>
      <c r="E40" s="21"/>
      <c r="F40" s="21">
        <v>0</v>
      </c>
      <c r="G40" s="21"/>
      <c r="H40" s="21"/>
      <c r="I40" s="21">
        <v>0</v>
      </c>
      <c r="J40" s="22">
        <v>80</v>
      </c>
      <c r="K40" s="26"/>
      <c r="L40" s="21"/>
      <c r="M40" s="21"/>
      <c r="N40" s="26"/>
      <c r="O40" s="26"/>
      <c r="P40" s="26"/>
      <c r="Q40" s="26"/>
      <c r="R40" s="26"/>
      <c r="S40" s="23">
        <v>80</v>
      </c>
      <c r="T40" s="24">
        <v>80</v>
      </c>
      <c r="U40" s="25">
        <v>39</v>
      </c>
    </row>
  </sheetData>
  <phoneticPr fontId="8" type="noConversion"/>
  <printOptions gridLines="1" gridLinesSet="0"/>
  <pageMargins left="0.75" right="0.75" top="1" bottom="1" header="0.5" footer="0.5"/>
  <pageSetup orientation="portrait" horizontalDpi="300" verticalDpi="0" r:id="rId1"/>
  <headerFooter alignWithMargins="0">
    <oddHeader>&amp;A</oddHeader>
    <oddFooter>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U39"/>
  <sheetViews>
    <sheetView workbookViewId="0">
      <selection activeCell="V1" sqref="V1:V65536"/>
    </sheetView>
  </sheetViews>
  <sheetFormatPr defaultRowHeight="12.75"/>
  <cols>
    <col min="1" max="1" width="20.42578125" customWidth="1"/>
    <col min="2" max="2" width="9.140625" hidden="1" customWidth="1"/>
    <col min="3" max="3" width="3.7109375" customWidth="1"/>
    <col min="4" max="18" width="5" bestFit="1" customWidth="1"/>
    <col min="19" max="19" width="6.85546875" bestFit="1" customWidth="1"/>
    <col min="20" max="20" width="5.42578125" bestFit="1" customWidth="1"/>
    <col min="21" max="21" width="3" bestFit="1" customWidth="1"/>
    <col min="22" max="22" width="26.140625" customWidth="1"/>
  </cols>
  <sheetData>
    <row r="1" spans="1:21" ht="51">
      <c r="A1" s="14" t="s">
        <v>0</v>
      </c>
      <c r="B1" s="15" t="s">
        <v>0</v>
      </c>
      <c r="C1" s="16" t="s">
        <v>1</v>
      </c>
      <c r="D1" s="12" t="s">
        <v>66</v>
      </c>
      <c r="E1" s="12" t="s">
        <v>67</v>
      </c>
      <c r="F1" s="12" t="s">
        <v>68</v>
      </c>
      <c r="G1" s="12" t="s">
        <v>69</v>
      </c>
      <c r="H1" s="12" t="s">
        <v>147</v>
      </c>
      <c r="I1" s="12" t="s">
        <v>148</v>
      </c>
      <c r="J1" s="12" t="s">
        <v>149</v>
      </c>
      <c r="K1" s="12" t="s">
        <v>179</v>
      </c>
      <c r="L1" s="12" t="s">
        <v>180</v>
      </c>
      <c r="M1" s="12" t="s">
        <v>198</v>
      </c>
      <c r="N1" s="12" t="s">
        <v>199</v>
      </c>
      <c r="O1" s="12" t="s">
        <v>213</v>
      </c>
      <c r="P1" s="12" t="s">
        <v>216</v>
      </c>
      <c r="Q1" s="12" t="s">
        <v>217</v>
      </c>
      <c r="R1" s="12" t="s">
        <v>224</v>
      </c>
      <c r="S1" s="17" t="s">
        <v>2</v>
      </c>
      <c r="T1" s="15" t="s">
        <v>3</v>
      </c>
      <c r="U1" s="15" t="s">
        <v>4</v>
      </c>
    </row>
    <row r="2" spans="1:21">
      <c r="A2" s="18" t="str">
        <f t="shared" ref="A2:A25" si="0">PROPER(B2)</f>
        <v>Денисов Валерий</v>
      </c>
      <c r="B2" s="19" t="s">
        <v>9</v>
      </c>
      <c r="C2" s="20"/>
      <c r="D2" s="13">
        <v>1000</v>
      </c>
      <c r="E2" s="22">
        <v>945</v>
      </c>
      <c r="F2" s="13">
        <v>1000</v>
      </c>
      <c r="G2" s="21">
        <v>538</v>
      </c>
      <c r="H2" s="21">
        <v>862</v>
      </c>
      <c r="I2" s="13">
        <v>1100</v>
      </c>
      <c r="J2" s="26">
        <v>531</v>
      </c>
      <c r="K2" s="21">
        <v>744</v>
      </c>
      <c r="L2" s="21">
        <v>588</v>
      </c>
      <c r="M2" s="21"/>
      <c r="N2" s="26"/>
      <c r="O2" s="26"/>
      <c r="P2" s="26">
        <v>843</v>
      </c>
      <c r="Q2" s="26">
        <v>684</v>
      </c>
      <c r="R2" s="13">
        <v>1100</v>
      </c>
      <c r="S2" s="23">
        <v>5145</v>
      </c>
      <c r="T2" s="24">
        <v>1029</v>
      </c>
      <c r="U2" s="25">
        <v>1</v>
      </c>
    </row>
    <row r="3" spans="1:21">
      <c r="A3" s="18" t="str">
        <f t="shared" si="0"/>
        <v>Рыжков Юрий</v>
      </c>
      <c r="B3" s="19" t="s">
        <v>99</v>
      </c>
      <c r="C3" s="20"/>
      <c r="D3" s="21"/>
      <c r="E3" s="21"/>
      <c r="F3" s="21"/>
      <c r="G3" s="21"/>
      <c r="H3" s="13">
        <v>1000</v>
      </c>
      <c r="I3" s="22">
        <v>1054</v>
      </c>
      <c r="J3" s="21">
        <v>890</v>
      </c>
      <c r="K3" s="22">
        <v>964</v>
      </c>
      <c r="L3" s="21">
        <v>854</v>
      </c>
      <c r="M3" s="13">
        <v>1000</v>
      </c>
      <c r="N3" s="21">
        <v>914</v>
      </c>
      <c r="O3" s="26"/>
      <c r="P3" s="13">
        <v>1000</v>
      </c>
      <c r="Q3" s="26">
        <v>747</v>
      </c>
      <c r="R3" s="26"/>
      <c r="S3" s="23">
        <v>5018</v>
      </c>
      <c r="T3" s="24">
        <v>1003.6</v>
      </c>
      <c r="U3" s="25">
        <v>2</v>
      </c>
    </row>
    <row r="4" spans="1:21">
      <c r="A4" s="18" t="str">
        <f t="shared" si="0"/>
        <v>Мурашко Андрей</v>
      </c>
      <c r="B4" s="19" t="s">
        <v>212</v>
      </c>
      <c r="C4" s="20"/>
      <c r="D4" s="21"/>
      <c r="E4" s="21"/>
      <c r="F4" s="21">
        <v>469</v>
      </c>
      <c r="G4" s="13">
        <v>1000</v>
      </c>
      <c r="H4" s="21">
        <v>801</v>
      </c>
      <c r="I4" s="21">
        <v>768</v>
      </c>
      <c r="J4" s="21">
        <v>821</v>
      </c>
      <c r="K4" s="13">
        <v>1000</v>
      </c>
      <c r="L4" s="13">
        <v>1000</v>
      </c>
      <c r="M4" s="21"/>
      <c r="N4" s="26"/>
      <c r="O4" s="26"/>
      <c r="P4" s="21">
        <v>822</v>
      </c>
      <c r="Q4" s="22">
        <v>882</v>
      </c>
      <c r="R4" s="22">
        <v>1000</v>
      </c>
      <c r="S4" s="23">
        <v>4882</v>
      </c>
      <c r="T4" s="24">
        <v>976.4</v>
      </c>
      <c r="U4" s="25">
        <v>3</v>
      </c>
    </row>
    <row r="5" spans="1:21">
      <c r="A5" s="18" t="str">
        <f t="shared" si="0"/>
        <v>Звонцов Игорь</v>
      </c>
      <c r="B5" s="19" t="s">
        <v>101</v>
      </c>
      <c r="C5" s="20"/>
      <c r="D5" s="21"/>
      <c r="E5" s="21"/>
      <c r="F5" s="21"/>
      <c r="G5" s="21"/>
      <c r="H5" s="21">
        <v>649</v>
      </c>
      <c r="I5" s="21">
        <v>801</v>
      </c>
      <c r="J5" s="21">
        <v>310</v>
      </c>
      <c r="K5" s="21"/>
      <c r="L5" s="21"/>
      <c r="M5" s="22">
        <v>951</v>
      </c>
      <c r="N5" s="13">
        <v>1000</v>
      </c>
      <c r="O5" s="26"/>
      <c r="P5" s="22">
        <v>841</v>
      </c>
      <c r="Q5" s="13">
        <v>1000</v>
      </c>
      <c r="R5" s="22">
        <v>1007</v>
      </c>
      <c r="S5" s="23">
        <v>4799</v>
      </c>
      <c r="T5" s="24">
        <v>959.8</v>
      </c>
      <c r="U5" s="25">
        <v>4</v>
      </c>
    </row>
    <row r="6" spans="1:21">
      <c r="A6" s="18" t="str">
        <f t="shared" si="0"/>
        <v>Соболев Олег</v>
      </c>
      <c r="B6" s="19" t="s">
        <v>6</v>
      </c>
      <c r="C6" s="20"/>
      <c r="D6" s="22">
        <v>802</v>
      </c>
      <c r="E6" s="13">
        <v>1000</v>
      </c>
      <c r="F6" s="21">
        <v>627</v>
      </c>
      <c r="G6" s="21">
        <v>684</v>
      </c>
      <c r="H6" s="22">
        <v>744</v>
      </c>
      <c r="I6" s="22">
        <v>791</v>
      </c>
      <c r="J6" s="21">
        <v>687</v>
      </c>
      <c r="K6" s="21"/>
      <c r="L6" s="21"/>
      <c r="M6" s="22">
        <v>966</v>
      </c>
      <c r="N6" s="26">
        <v>617</v>
      </c>
      <c r="O6" s="26"/>
      <c r="P6" s="26"/>
      <c r="Q6" s="26"/>
      <c r="R6" s="26"/>
      <c r="S6" s="23">
        <v>4303</v>
      </c>
      <c r="T6" s="24">
        <v>860.6</v>
      </c>
      <c r="U6" s="25">
        <v>5</v>
      </c>
    </row>
    <row r="7" spans="1:21">
      <c r="A7" s="18" t="str">
        <f t="shared" si="0"/>
        <v>Бендик Иван</v>
      </c>
      <c r="B7" s="19" t="s">
        <v>102</v>
      </c>
      <c r="C7" s="20"/>
      <c r="D7" s="21"/>
      <c r="E7" s="21"/>
      <c r="F7" s="21"/>
      <c r="G7" s="21"/>
      <c r="H7" s="21">
        <v>528</v>
      </c>
      <c r="I7" s="21">
        <v>511</v>
      </c>
      <c r="J7" s="21">
        <v>211</v>
      </c>
      <c r="K7" s="22">
        <v>661</v>
      </c>
      <c r="L7" s="21">
        <v>518</v>
      </c>
      <c r="M7" s="21"/>
      <c r="N7" s="26"/>
      <c r="O7" s="13">
        <v>1000</v>
      </c>
      <c r="P7" s="22">
        <v>832</v>
      </c>
      <c r="Q7" s="22">
        <v>936</v>
      </c>
      <c r="R7" s="22">
        <v>688</v>
      </c>
      <c r="S7" s="23">
        <v>4117</v>
      </c>
      <c r="T7" s="24">
        <v>823.4</v>
      </c>
      <c r="U7" s="25">
        <v>6</v>
      </c>
    </row>
    <row r="8" spans="1:21">
      <c r="A8" s="18" t="str">
        <f t="shared" si="0"/>
        <v>Луговцов Алексей</v>
      </c>
      <c r="B8" s="19" t="s">
        <v>10</v>
      </c>
      <c r="C8" s="20"/>
      <c r="D8" s="21"/>
      <c r="E8" s="21"/>
      <c r="F8" s="21">
        <v>593</v>
      </c>
      <c r="G8" s="22">
        <v>757</v>
      </c>
      <c r="H8" s="21">
        <v>202</v>
      </c>
      <c r="I8" s="22">
        <v>664</v>
      </c>
      <c r="J8" s="21">
        <v>74</v>
      </c>
      <c r="K8" s="22">
        <v>713</v>
      </c>
      <c r="L8" s="22">
        <v>714</v>
      </c>
      <c r="M8" s="21"/>
      <c r="N8" s="26"/>
      <c r="O8" s="22">
        <v>966</v>
      </c>
      <c r="P8" s="26"/>
      <c r="Q8" s="26"/>
      <c r="R8" s="26">
        <v>193</v>
      </c>
      <c r="S8" s="23">
        <v>3814</v>
      </c>
      <c r="T8" s="24">
        <v>762.8</v>
      </c>
      <c r="U8" s="25">
        <v>7</v>
      </c>
    </row>
    <row r="9" spans="1:21">
      <c r="A9" s="18" t="str">
        <f t="shared" si="0"/>
        <v>Войцехович Артур</v>
      </c>
      <c r="B9" s="19" t="s">
        <v>100</v>
      </c>
      <c r="C9" s="20"/>
      <c r="D9" s="21"/>
      <c r="E9" s="21"/>
      <c r="F9" s="21"/>
      <c r="G9" s="21"/>
      <c r="H9" s="22">
        <v>860</v>
      </c>
      <c r="I9" s="22">
        <v>713</v>
      </c>
      <c r="J9" s="22">
        <v>362</v>
      </c>
      <c r="K9" s="21"/>
      <c r="L9" s="21"/>
      <c r="M9" s="22">
        <v>770</v>
      </c>
      <c r="N9" s="22">
        <v>685</v>
      </c>
      <c r="O9" s="26"/>
      <c r="P9" s="26"/>
      <c r="Q9" s="26"/>
      <c r="R9" s="26">
        <v>0</v>
      </c>
      <c r="S9" s="23">
        <v>3390</v>
      </c>
      <c r="T9" s="24">
        <v>678</v>
      </c>
      <c r="U9" s="25">
        <v>8</v>
      </c>
    </row>
    <row r="10" spans="1:21">
      <c r="A10" s="18" t="str">
        <f t="shared" si="0"/>
        <v>Морозов Андрей</v>
      </c>
      <c r="B10" s="19" t="s">
        <v>11</v>
      </c>
      <c r="C10" s="20"/>
      <c r="D10" s="21">
        <v>462</v>
      </c>
      <c r="E10" s="22">
        <v>654</v>
      </c>
      <c r="F10" s="21">
        <v>540</v>
      </c>
      <c r="G10" s="26">
        <v>0</v>
      </c>
      <c r="H10" s="22">
        <v>611</v>
      </c>
      <c r="I10" s="22">
        <v>657</v>
      </c>
      <c r="J10" s="26">
        <v>454</v>
      </c>
      <c r="K10" s="21">
        <v>493</v>
      </c>
      <c r="L10" s="22">
        <v>541</v>
      </c>
      <c r="M10" s="22">
        <v>864</v>
      </c>
      <c r="N10" s="26"/>
      <c r="O10" s="26"/>
      <c r="P10" s="26"/>
      <c r="Q10" s="26"/>
      <c r="R10" s="26"/>
      <c r="S10" s="23">
        <v>3327</v>
      </c>
      <c r="T10" s="24">
        <v>665.4</v>
      </c>
      <c r="U10" s="25">
        <v>9</v>
      </c>
    </row>
    <row r="11" spans="1:21">
      <c r="A11" s="18" t="str">
        <f t="shared" si="0"/>
        <v>Черный Павел</v>
      </c>
      <c r="B11" s="19" t="s">
        <v>82</v>
      </c>
      <c r="C11" s="20"/>
      <c r="D11" s="21"/>
      <c r="E11" s="21"/>
      <c r="F11" s="22">
        <v>591</v>
      </c>
      <c r="G11" s="22">
        <v>771</v>
      </c>
      <c r="H11" s="21">
        <v>343</v>
      </c>
      <c r="I11" s="26"/>
      <c r="J11" s="26"/>
      <c r="K11" s="22">
        <v>609</v>
      </c>
      <c r="L11" s="21">
        <v>324</v>
      </c>
      <c r="M11" s="21"/>
      <c r="N11" s="26"/>
      <c r="O11" s="26"/>
      <c r="P11" s="22">
        <v>572</v>
      </c>
      <c r="Q11" s="21">
        <v>363</v>
      </c>
      <c r="R11" s="22">
        <v>594</v>
      </c>
      <c r="S11" s="23">
        <v>3137</v>
      </c>
      <c r="T11" s="24">
        <v>627.4</v>
      </c>
      <c r="U11" s="25">
        <v>10</v>
      </c>
    </row>
    <row r="12" spans="1:21">
      <c r="A12" s="18" t="str">
        <f t="shared" si="0"/>
        <v>Григорович Михаил</v>
      </c>
      <c r="B12" s="19" t="s">
        <v>103</v>
      </c>
      <c r="C12" s="20"/>
      <c r="D12" s="21"/>
      <c r="E12" s="21"/>
      <c r="F12" s="21"/>
      <c r="G12" s="21"/>
      <c r="H12" s="22">
        <v>462</v>
      </c>
      <c r="I12" s="26"/>
      <c r="J12" s="26"/>
      <c r="K12" s="22">
        <v>423</v>
      </c>
      <c r="L12" s="22">
        <v>431</v>
      </c>
      <c r="M12" s="22">
        <v>577</v>
      </c>
      <c r="N12" s="21">
        <v>317</v>
      </c>
      <c r="O12" s="22">
        <v>680</v>
      </c>
      <c r="P12" s="26">
        <v>0</v>
      </c>
      <c r="Q12" s="26">
        <v>348</v>
      </c>
      <c r="R12" s="26">
        <v>374</v>
      </c>
      <c r="S12" s="23">
        <v>2573</v>
      </c>
      <c r="T12" s="24">
        <v>514.6</v>
      </c>
      <c r="U12" s="25">
        <v>11</v>
      </c>
    </row>
    <row r="13" spans="1:21">
      <c r="A13" s="18" t="str">
        <f t="shared" si="0"/>
        <v>Павлючук Олег</v>
      </c>
      <c r="B13" s="19" t="s">
        <v>17</v>
      </c>
      <c r="C13" s="20"/>
      <c r="D13" s="21"/>
      <c r="E13" s="21"/>
      <c r="F13" s="22">
        <v>322</v>
      </c>
      <c r="G13" s="22">
        <v>819</v>
      </c>
      <c r="H13" s="21"/>
      <c r="I13" s="26"/>
      <c r="J13" s="26"/>
      <c r="K13" s="21"/>
      <c r="L13" s="21"/>
      <c r="M13" s="21"/>
      <c r="N13" s="26"/>
      <c r="O13" s="26"/>
      <c r="P13" s="22">
        <v>388</v>
      </c>
      <c r="Q13" s="22">
        <v>543</v>
      </c>
      <c r="R13" s="26"/>
      <c r="S13" s="23">
        <v>2072</v>
      </c>
      <c r="T13" s="24">
        <v>518</v>
      </c>
      <c r="U13" s="25">
        <v>12</v>
      </c>
    </row>
    <row r="14" spans="1:21">
      <c r="A14" s="18" t="str">
        <f t="shared" si="0"/>
        <v>Латокурский Григорий</v>
      </c>
      <c r="B14" s="19" t="s">
        <v>18</v>
      </c>
      <c r="C14" s="20"/>
      <c r="D14" s="21">
        <v>241</v>
      </c>
      <c r="E14" s="26"/>
      <c r="F14" s="21">
        <v>114</v>
      </c>
      <c r="G14" s="26"/>
      <c r="H14" s="21">
        <v>0</v>
      </c>
      <c r="I14" s="22">
        <v>365</v>
      </c>
      <c r="J14" s="22">
        <v>246</v>
      </c>
      <c r="K14" s="22">
        <v>325</v>
      </c>
      <c r="L14" s="22">
        <v>258</v>
      </c>
      <c r="M14" s="21"/>
      <c r="N14" s="26"/>
      <c r="O14" s="26"/>
      <c r="P14" s="22">
        <v>545</v>
      </c>
      <c r="Q14" s="26"/>
      <c r="R14" s="26">
        <v>206</v>
      </c>
      <c r="S14" s="23">
        <v>1739</v>
      </c>
      <c r="T14" s="24">
        <v>347.8</v>
      </c>
      <c r="U14" s="25">
        <v>13</v>
      </c>
    </row>
    <row r="15" spans="1:21">
      <c r="A15" s="18" t="str">
        <f t="shared" si="0"/>
        <v>Горбик Владимир</v>
      </c>
      <c r="B15" s="19" t="s">
        <v>15</v>
      </c>
      <c r="C15" s="20"/>
      <c r="D15" s="21">
        <v>96</v>
      </c>
      <c r="E15" s="21">
        <v>159</v>
      </c>
      <c r="F15" s="22">
        <v>407</v>
      </c>
      <c r="G15" s="21">
        <v>173</v>
      </c>
      <c r="H15" s="22">
        <v>226</v>
      </c>
      <c r="I15" s="22">
        <v>472</v>
      </c>
      <c r="J15" s="26">
        <v>0</v>
      </c>
      <c r="K15" s="21"/>
      <c r="L15" s="21">
        <v>0</v>
      </c>
      <c r="M15" s="21"/>
      <c r="N15" s="26"/>
      <c r="O15" s="26"/>
      <c r="P15" s="22">
        <v>190</v>
      </c>
      <c r="Q15" s="22">
        <v>301</v>
      </c>
      <c r="R15" s="26"/>
      <c r="S15" s="23">
        <v>1596</v>
      </c>
      <c r="T15" s="24">
        <v>319.2</v>
      </c>
      <c r="U15" s="25">
        <v>14</v>
      </c>
    </row>
    <row r="16" spans="1:21">
      <c r="A16" s="18" t="str">
        <f t="shared" si="0"/>
        <v>Дроздов Игорь</v>
      </c>
      <c r="B16" s="19" t="s">
        <v>156</v>
      </c>
      <c r="C16" s="20"/>
      <c r="D16" s="21"/>
      <c r="E16" s="21"/>
      <c r="F16" s="21"/>
      <c r="G16" s="21"/>
      <c r="H16" s="21"/>
      <c r="I16" s="22">
        <v>300</v>
      </c>
      <c r="J16" s="22">
        <v>139</v>
      </c>
      <c r="K16" s="22">
        <v>335</v>
      </c>
      <c r="L16" s="22">
        <v>107</v>
      </c>
      <c r="M16" s="21"/>
      <c r="N16" s="26"/>
      <c r="O16" s="22">
        <v>617</v>
      </c>
      <c r="P16" s="26"/>
      <c r="Q16" s="26"/>
      <c r="R16" s="26"/>
      <c r="S16" s="23">
        <v>1498</v>
      </c>
      <c r="T16" s="24">
        <v>299.60000000000002</v>
      </c>
      <c r="U16" s="25">
        <v>15</v>
      </c>
    </row>
    <row r="17" spans="1:21">
      <c r="A17" s="18" t="str">
        <f t="shared" si="0"/>
        <v>Изотов Геннадий</v>
      </c>
      <c r="B17" s="19" t="s">
        <v>219</v>
      </c>
      <c r="C17" s="20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6"/>
      <c r="P17" s="22">
        <v>444</v>
      </c>
      <c r="Q17" s="22">
        <v>591</v>
      </c>
      <c r="R17" s="22">
        <v>359</v>
      </c>
      <c r="S17" s="23">
        <v>1394</v>
      </c>
      <c r="T17" s="24">
        <v>464.66666666666669</v>
      </c>
      <c r="U17" s="25">
        <v>16</v>
      </c>
    </row>
    <row r="18" spans="1:21">
      <c r="A18" s="18" t="str">
        <f t="shared" si="0"/>
        <v>Голубович Юрий</v>
      </c>
      <c r="B18" s="19" t="s">
        <v>106</v>
      </c>
      <c r="C18" s="20"/>
      <c r="D18" s="21"/>
      <c r="E18" s="21"/>
      <c r="F18" s="21"/>
      <c r="G18" s="21"/>
      <c r="H18" s="22">
        <v>181</v>
      </c>
      <c r="I18" s="26"/>
      <c r="J18" s="26"/>
      <c r="K18" s="22">
        <v>701</v>
      </c>
      <c r="L18" s="22">
        <v>377</v>
      </c>
      <c r="M18" s="21"/>
      <c r="N18" s="26"/>
      <c r="O18" s="26"/>
      <c r="P18" s="26"/>
      <c r="Q18" s="26"/>
      <c r="R18" s="26"/>
      <c r="S18" s="23">
        <v>1259</v>
      </c>
      <c r="T18" s="24">
        <v>419.66666666666669</v>
      </c>
      <c r="U18" s="25">
        <v>17</v>
      </c>
    </row>
    <row r="19" spans="1:21">
      <c r="A19" s="18" t="str">
        <f t="shared" si="0"/>
        <v>Корф Александр</v>
      </c>
      <c r="B19" s="19" t="s">
        <v>16</v>
      </c>
      <c r="C19" s="20"/>
      <c r="D19" s="21">
        <v>71</v>
      </c>
      <c r="E19" s="22">
        <v>312</v>
      </c>
      <c r="F19" s="21">
        <v>105</v>
      </c>
      <c r="G19" s="22">
        <v>319</v>
      </c>
      <c r="H19" s="21">
        <v>136</v>
      </c>
      <c r="I19" s="26"/>
      <c r="J19" s="26"/>
      <c r="K19" s="21">
        <v>0</v>
      </c>
      <c r="L19" s="21">
        <v>0</v>
      </c>
      <c r="M19" s="22">
        <v>193</v>
      </c>
      <c r="N19" s="26">
        <v>91</v>
      </c>
      <c r="O19" s="22">
        <v>136</v>
      </c>
      <c r="P19" s="26">
        <v>97</v>
      </c>
      <c r="Q19" s="22">
        <v>276</v>
      </c>
      <c r="R19" s="26">
        <v>18</v>
      </c>
      <c r="S19" s="23">
        <v>1236</v>
      </c>
      <c r="T19" s="24">
        <v>247.2</v>
      </c>
      <c r="U19" s="25">
        <v>18</v>
      </c>
    </row>
    <row r="20" spans="1:21">
      <c r="A20" s="18" t="str">
        <f t="shared" si="0"/>
        <v>Мальчик Игорь</v>
      </c>
      <c r="B20" s="19" t="s">
        <v>83</v>
      </c>
      <c r="C20" s="20"/>
      <c r="D20" s="21"/>
      <c r="E20" s="21"/>
      <c r="F20" s="22">
        <v>420</v>
      </c>
      <c r="G20" s="22">
        <v>779</v>
      </c>
      <c r="H20" s="21"/>
      <c r="I20" s="26"/>
      <c r="J20" s="26"/>
      <c r="K20" s="21"/>
      <c r="L20" s="21"/>
      <c r="M20" s="21"/>
      <c r="N20" s="26"/>
      <c r="O20" s="26"/>
      <c r="P20" s="26"/>
      <c r="Q20" s="26"/>
      <c r="R20" s="26"/>
      <c r="S20" s="23">
        <v>1199</v>
      </c>
      <c r="T20" s="24">
        <v>599.5</v>
      </c>
      <c r="U20" s="25">
        <v>19</v>
      </c>
    </row>
    <row r="21" spans="1:21">
      <c r="A21" s="18" t="str">
        <f t="shared" si="0"/>
        <v>Горбач Юрий</v>
      </c>
      <c r="B21" s="19" t="s">
        <v>13</v>
      </c>
      <c r="C21" s="20"/>
      <c r="D21" s="22">
        <v>579</v>
      </c>
      <c r="E21" s="22">
        <v>609</v>
      </c>
      <c r="F21" s="26"/>
      <c r="G21" s="26"/>
      <c r="H21" s="21"/>
      <c r="I21" s="26"/>
      <c r="J21" s="26"/>
      <c r="K21" s="21"/>
      <c r="L21" s="21"/>
      <c r="M21" s="21"/>
      <c r="N21" s="26"/>
      <c r="O21" s="26"/>
      <c r="P21" s="26"/>
      <c r="Q21" s="26"/>
      <c r="R21" s="26"/>
      <c r="S21" s="23">
        <v>1188</v>
      </c>
      <c r="T21" s="24">
        <v>594</v>
      </c>
      <c r="U21" s="25">
        <v>20</v>
      </c>
    </row>
    <row r="22" spans="1:21">
      <c r="A22" s="18" t="str">
        <f t="shared" si="0"/>
        <v>Воверис Эдгарс</v>
      </c>
      <c r="B22" s="19" t="s">
        <v>154</v>
      </c>
      <c r="C22" s="20"/>
      <c r="D22" s="21"/>
      <c r="E22" s="21"/>
      <c r="F22" s="21"/>
      <c r="G22" s="21"/>
      <c r="H22" s="21"/>
      <c r="I22" s="26"/>
      <c r="J22" s="13">
        <v>1100</v>
      </c>
      <c r="K22" s="21"/>
      <c r="L22" s="21"/>
      <c r="M22" s="21"/>
      <c r="N22" s="26"/>
      <c r="O22" s="26"/>
      <c r="P22" s="26"/>
      <c r="Q22" s="26"/>
      <c r="R22" s="26"/>
      <c r="S22" s="23">
        <v>1100</v>
      </c>
      <c r="T22" s="24">
        <v>1100</v>
      </c>
      <c r="U22" s="25">
        <v>21</v>
      </c>
    </row>
    <row r="23" spans="1:21">
      <c r="A23" s="18" t="str">
        <f t="shared" si="0"/>
        <v>Петров Александр</v>
      </c>
      <c r="B23" s="19" t="s">
        <v>108</v>
      </c>
      <c r="C23" s="20"/>
      <c r="D23" s="21"/>
      <c r="E23" s="21"/>
      <c r="F23" s="21"/>
      <c r="G23" s="21"/>
      <c r="H23" s="21">
        <v>0</v>
      </c>
      <c r="I23" s="26"/>
      <c r="J23" s="26"/>
      <c r="K23" s="22">
        <v>569</v>
      </c>
      <c r="L23" s="22">
        <v>306</v>
      </c>
      <c r="M23" s="21"/>
      <c r="N23" s="26"/>
      <c r="O23" s="26"/>
      <c r="P23" s="26"/>
      <c r="Q23" s="26"/>
      <c r="R23" s="26"/>
      <c r="S23" s="23">
        <v>875</v>
      </c>
      <c r="T23" s="24">
        <v>437.5</v>
      </c>
      <c r="U23" s="25">
        <v>22</v>
      </c>
    </row>
    <row r="24" spans="1:21">
      <c r="A24" s="18" t="str">
        <f t="shared" si="0"/>
        <v>Бикелис Витаутас</v>
      </c>
      <c r="B24" s="19" t="s">
        <v>220</v>
      </c>
      <c r="C24" s="20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6"/>
      <c r="P24" s="22">
        <v>361</v>
      </c>
      <c r="Q24" s="22">
        <v>483</v>
      </c>
      <c r="R24" s="26"/>
      <c r="S24" s="23">
        <v>844</v>
      </c>
      <c r="T24" s="24">
        <v>422</v>
      </c>
      <c r="U24" s="25">
        <v>23</v>
      </c>
    </row>
    <row r="25" spans="1:21">
      <c r="A25" s="18" t="str">
        <f t="shared" si="0"/>
        <v>Шангин Владимир</v>
      </c>
      <c r="B25" s="19" t="s">
        <v>155</v>
      </c>
      <c r="C25" s="20"/>
      <c r="D25" s="21"/>
      <c r="E25" s="21"/>
      <c r="F25" s="21"/>
      <c r="G25" s="21"/>
      <c r="H25" s="21"/>
      <c r="I25" s="22">
        <v>591</v>
      </c>
      <c r="J25" s="22">
        <v>253</v>
      </c>
      <c r="K25" s="21"/>
      <c r="L25" s="21"/>
      <c r="M25" s="21"/>
      <c r="N25" s="26"/>
      <c r="O25" s="26"/>
      <c r="P25" s="26"/>
      <c r="Q25" s="26"/>
      <c r="R25" s="26"/>
      <c r="S25" s="23">
        <v>844</v>
      </c>
      <c r="T25" s="24">
        <v>422</v>
      </c>
      <c r="U25" s="25">
        <v>24</v>
      </c>
    </row>
    <row r="26" spans="1:21">
      <c r="A26" s="18" t="str">
        <f>PROPER(B26)</f>
        <v>Иванов Михаил</v>
      </c>
      <c r="B26" s="19" t="s">
        <v>202</v>
      </c>
      <c r="C26" s="20"/>
      <c r="D26" s="21"/>
      <c r="E26" s="21"/>
      <c r="F26" s="21"/>
      <c r="G26" s="21"/>
      <c r="H26" s="21"/>
      <c r="I26" s="21"/>
      <c r="J26" s="26"/>
      <c r="K26" s="21"/>
      <c r="L26" s="21"/>
      <c r="M26" s="22">
        <v>383</v>
      </c>
      <c r="N26" s="22">
        <v>376</v>
      </c>
      <c r="O26" s="26"/>
      <c r="P26" s="26"/>
      <c r="Q26" s="26"/>
      <c r="R26" s="26"/>
      <c r="S26" s="23">
        <v>759</v>
      </c>
      <c r="T26" s="24">
        <v>379.5</v>
      </c>
      <c r="U26" s="25">
        <v>25</v>
      </c>
    </row>
    <row r="27" spans="1:21">
      <c r="A27" s="18" t="str">
        <f t="shared" ref="A27:A39" si="1">PROPER(B27)</f>
        <v>Мельников Валерий</v>
      </c>
      <c r="B27" s="19" t="s">
        <v>203</v>
      </c>
      <c r="C27" s="20"/>
      <c r="D27" s="21"/>
      <c r="E27" s="21"/>
      <c r="F27" s="21"/>
      <c r="G27" s="21"/>
      <c r="H27" s="21"/>
      <c r="I27" s="21"/>
      <c r="J27" s="26"/>
      <c r="K27" s="21"/>
      <c r="L27" s="21"/>
      <c r="M27" s="22">
        <v>535</v>
      </c>
      <c r="N27" s="22">
        <v>136</v>
      </c>
      <c r="O27" s="26"/>
      <c r="P27" s="26"/>
      <c r="Q27" s="26"/>
      <c r="R27" s="26"/>
      <c r="S27" s="23">
        <v>671</v>
      </c>
      <c r="T27" s="24">
        <v>335.5</v>
      </c>
      <c r="U27" s="25">
        <v>26</v>
      </c>
    </row>
    <row r="28" spans="1:21">
      <c r="A28" s="18" t="str">
        <f t="shared" si="1"/>
        <v>Полекшанов Федор</v>
      </c>
      <c r="B28" s="19" t="s">
        <v>84</v>
      </c>
      <c r="C28" s="20"/>
      <c r="D28" s="21"/>
      <c r="E28" s="21"/>
      <c r="F28" s="21"/>
      <c r="G28" s="22">
        <v>626</v>
      </c>
      <c r="H28" s="21"/>
      <c r="I28" s="26"/>
      <c r="J28" s="26"/>
      <c r="K28" s="21"/>
      <c r="L28" s="21"/>
      <c r="M28" s="21"/>
      <c r="N28" s="26"/>
      <c r="O28" s="26"/>
      <c r="P28" s="26"/>
      <c r="Q28" s="26"/>
      <c r="R28" s="26"/>
      <c r="S28" s="23">
        <v>626</v>
      </c>
      <c r="T28" s="24">
        <v>626</v>
      </c>
      <c r="U28" s="25">
        <v>27</v>
      </c>
    </row>
    <row r="29" spans="1:21">
      <c r="A29" s="18" t="str">
        <f t="shared" si="1"/>
        <v>Русинович Александр</v>
      </c>
      <c r="B29" s="19" t="s">
        <v>157</v>
      </c>
      <c r="C29" s="20"/>
      <c r="D29" s="21"/>
      <c r="E29" s="21"/>
      <c r="F29" s="21"/>
      <c r="G29" s="21"/>
      <c r="H29" s="21"/>
      <c r="I29" s="22">
        <v>398</v>
      </c>
      <c r="J29" s="26">
        <v>0</v>
      </c>
      <c r="K29" s="21"/>
      <c r="L29" s="21"/>
      <c r="M29" s="21"/>
      <c r="N29" s="26"/>
      <c r="O29" s="26"/>
      <c r="P29" s="26"/>
      <c r="Q29" s="26"/>
      <c r="R29" s="22">
        <v>191</v>
      </c>
      <c r="S29" s="23">
        <v>589</v>
      </c>
      <c r="T29" s="24">
        <v>294.5</v>
      </c>
      <c r="U29" s="25">
        <v>28</v>
      </c>
    </row>
    <row r="30" spans="1:21">
      <c r="A30" s="18" t="str">
        <f t="shared" si="1"/>
        <v>Буйлов Александр</v>
      </c>
      <c r="B30" s="19" t="s">
        <v>226</v>
      </c>
      <c r="C30" s="20"/>
      <c r="D30" s="21"/>
      <c r="E30" s="21"/>
      <c r="F30" s="21"/>
      <c r="G30" s="21"/>
      <c r="H30" s="22">
        <v>371</v>
      </c>
      <c r="I30" s="26"/>
      <c r="J30" s="26"/>
      <c r="K30" s="21"/>
      <c r="L30" s="21"/>
      <c r="M30" s="21"/>
      <c r="N30" s="26"/>
      <c r="O30" s="26"/>
      <c r="P30" s="26"/>
      <c r="Q30" s="26"/>
      <c r="R30" s="22">
        <v>167</v>
      </c>
      <c r="S30" s="23">
        <v>538</v>
      </c>
      <c r="T30" s="24">
        <v>269</v>
      </c>
      <c r="U30" s="25">
        <v>29</v>
      </c>
    </row>
    <row r="31" spans="1:21">
      <c r="A31" s="18" t="str">
        <f t="shared" si="1"/>
        <v>Сияльский Владислав</v>
      </c>
      <c r="B31" s="19" t="s">
        <v>107</v>
      </c>
      <c r="C31" s="20"/>
      <c r="D31" s="21"/>
      <c r="E31" s="21"/>
      <c r="F31" s="21"/>
      <c r="G31" s="21"/>
      <c r="H31" s="22">
        <v>111</v>
      </c>
      <c r="I31" s="26"/>
      <c r="J31" s="26"/>
      <c r="K31" s="22">
        <v>374</v>
      </c>
      <c r="L31" s="21">
        <v>0</v>
      </c>
      <c r="M31" s="21"/>
      <c r="N31" s="26"/>
      <c r="O31" s="26"/>
      <c r="P31" s="26"/>
      <c r="Q31" s="26"/>
      <c r="R31" s="26"/>
      <c r="S31" s="23">
        <v>485</v>
      </c>
      <c r="T31" s="24">
        <v>242.5</v>
      </c>
      <c r="U31" s="25">
        <v>30</v>
      </c>
    </row>
    <row r="32" spans="1:21">
      <c r="A32" s="18" t="str">
        <f t="shared" si="1"/>
        <v>Колуханов Олег</v>
      </c>
      <c r="B32" s="19" t="s">
        <v>104</v>
      </c>
      <c r="C32" s="20"/>
      <c r="D32" s="21"/>
      <c r="E32" s="21"/>
      <c r="F32" s="21"/>
      <c r="G32" s="21"/>
      <c r="H32" s="22">
        <v>458</v>
      </c>
      <c r="I32" s="26"/>
      <c r="J32" s="26"/>
      <c r="K32" s="21"/>
      <c r="L32" s="21"/>
      <c r="M32" s="21"/>
      <c r="N32" s="26"/>
      <c r="O32" s="26"/>
      <c r="P32" s="26"/>
      <c r="Q32" s="26"/>
      <c r="R32" s="26"/>
      <c r="S32" s="23">
        <v>458</v>
      </c>
      <c r="T32" s="24">
        <v>458</v>
      </c>
      <c r="U32" s="25">
        <v>31</v>
      </c>
    </row>
    <row r="33" spans="1:21">
      <c r="A33" s="18" t="str">
        <f t="shared" si="1"/>
        <v>Голубович Игорь</v>
      </c>
      <c r="B33" s="19" t="s">
        <v>193</v>
      </c>
      <c r="C33" s="20"/>
      <c r="D33" s="21"/>
      <c r="E33" s="21"/>
      <c r="F33" s="21"/>
      <c r="G33" s="21"/>
      <c r="H33" s="21"/>
      <c r="I33" s="21"/>
      <c r="J33" s="26"/>
      <c r="K33" s="21">
        <v>0</v>
      </c>
      <c r="L33" s="22">
        <v>396</v>
      </c>
      <c r="M33" s="21"/>
      <c r="N33" s="26"/>
      <c r="O33" s="26"/>
      <c r="P33" s="26"/>
      <c r="Q33" s="26"/>
      <c r="R33" s="26"/>
      <c r="S33" s="23">
        <v>396</v>
      </c>
      <c r="T33" s="24">
        <v>396</v>
      </c>
      <c r="U33" s="25">
        <v>32</v>
      </c>
    </row>
    <row r="34" spans="1:21">
      <c r="A34" s="18" t="str">
        <f t="shared" si="1"/>
        <v>Макаревич Иосиф</v>
      </c>
      <c r="B34" s="19" t="s">
        <v>105</v>
      </c>
      <c r="C34" s="20"/>
      <c r="D34" s="21"/>
      <c r="E34" s="21"/>
      <c r="F34" s="21"/>
      <c r="G34" s="21"/>
      <c r="H34" s="22">
        <v>371</v>
      </c>
      <c r="I34" s="26"/>
      <c r="J34" s="26"/>
      <c r="K34" s="21"/>
      <c r="L34" s="21"/>
      <c r="M34" s="21"/>
      <c r="N34" s="26"/>
      <c r="O34" s="26"/>
      <c r="P34" s="26"/>
      <c r="Q34" s="26"/>
      <c r="R34" s="26">
        <v>0</v>
      </c>
      <c r="S34" s="23">
        <v>371</v>
      </c>
      <c r="T34" s="24">
        <v>371</v>
      </c>
      <c r="U34" s="25">
        <v>33</v>
      </c>
    </row>
    <row r="35" spans="1:21">
      <c r="A35" s="18" t="str">
        <f t="shared" si="1"/>
        <v>Шалесный Леонид</v>
      </c>
      <c r="B35" s="19" t="s">
        <v>158</v>
      </c>
      <c r="C35" s="20"/>
      <c r="D35" s="21"/>
      <c r="E35" s="21"/>
      <c r="F35" s="21"/>
      <c r="G35" s="21"/>
      <c r="H35" s="21"/>
      <c r="I35" s="22">
        <v>313</v>
      </c>
      <c r="J35" s="26">
        <v>0</v>
      </c>
      <c r="K35" s="22">
        <v>46</v>
      </c>
      <c r="L35" s="21">
        <v>0</v>
      </c>
      <c r="M35" s="21"/>
      <c r="N35" s="26"/>
      <c r="O35" s="26"/>
      <c r="P35" s="26"/>
      <c r="Q35" s="26"/>
      <c r="R35" s="26"/>
      <c r="S35" s="23">
        <v>359</v>
      </c>
      <c r="T35" s="24">
        <v>179.5</v>
      </c>
      <c r="U35" s="25">
        <v>34</v>
      </c>
    </row>
    <row r="36" spans="1:21">
      <c r="A36" s="18" t="str">
        <f t="shared" si="1"/>
        <v>Кришин Иван</v>
      </c>
      <c r="B36" s="19" t="s">
        <v>85</v>
      </c>
      <c r="C36" s="20"/>
      <c r="D36" s="21"/>
      <c r="E36" s="21"/>
      <c r="F36" s="26">
        <v>0</v>
      </c>
      <c r="G36" s="22">
        <v>244</v>
      </c>
      <c r="H36" s="21"/>
      <c r="I36" s="26"/>
      <c r="J36" s="26"/>
      <c r="K36" s="21"/>
      <c r="L36" s="21"/>
      <c r="M36" s="21"/>
      <c r="N36" s="26"/>
      <c r="O36" s="26"/>
      <c r="P36" s="26"/>
      <c r="Q36" s="26"/>
      <c r="R36" s="26"/>
      <c r="S36" s="23">
        <v>244</v>
      </c>
      <c r="T36" s="24">
        <v>244</v>
      </c>
      <c r="U36" s="25">
        <v>35</v>
      </c>
    </row>
    <row r="37" spans="1:21">
      <c r="A37" s="18" t="str">
        <f t="shared" si="1"/>
        <v>Королев Игорь</v>
      </c>
      <c r="B37" s="19" t="s">
        <v>109</v>
      </c>
      <c r="C37" s="20"/>
      <c r="D37" s="21"/>
      <c r="E37" s="21"/>
      <c r="F37" s="21"/>
      <c r="G37" s="21"/>
      <c r="H37" s="21">
        <v>0</v>
      </c>
      <c r="I37" s="26"/>
      <c r="J37" s="26"/>
      <c r="K37" s="21"/>
      <c r="L37" s="21"/>
      <c r="M37" s="21"/>
      <c r="N37" s="26"/>
      <c r="O37" s="26"/>
      <c r="P37" s="26"/>
      <c r="Q37" s="22">
        <v>228</v>
      </c>
      <c r="R37" s="26"/>
      <c r="S37" s="23">
        <v>228</v>
      </c>
      <c r="T37" s="24">
        <v>228</v>
      </c>
      <c r="U37" s="25">
        <v>36</v>
      </c>
    </row>
    <row r="38" spans="1:21">
      <c r="A38" s="18" t="str">
        <f t="shared" si="1"/>
        <v>Зеленеев Сергей</v>
      </c>
      <c r="B38" s="19" t="s">
        <v>19</v>
      </c>
      <c r="C38" s="20"/>
      <c r="D38" s="26">
        <v>0</v>
      </c>
      <c r="E38" s="22">
        <v>193</v>
      </c>
      <c r="F38" s="26"/>
      <c r="G38" s="26"/>
      <c r="H38" s="21"/>
      <c r="I38" s="26"/>
      <c r="J38" s="26"/>
      <c r="K38" s="21"/>
      <c r="L38" s="21"/>
      <c r="M38" s="21"/>
      <c r="N38" s="26"/>
      <c r="O38" s="26"/>
      <c r="P38" s="26"/>
      <c r="Q38" s="26"/>
      <c r="R38" s="26"/>
      <c r="S38" s="23">
        <v>193</v>
      </c>
      <c r="T38" s="24">
        <v>193</v>
      </c>
      <c r="U38" s="25">
        <v>37</v>
      </c>
    </row>
    <row r="39" spans="1:21">
      <c r="A39" s="18" t="str">
        <f t="shared" si="1"/>
        <v>Королевич Андрей</v>
      </c>
      <c r="B39" s="19" t="s">
        <v>194</v>
      </c>
      <c r="C39" s="20"/>
      <c r="D39" s="21"/>
      <c r="E39" s="21"/>
      <c r="F39" s="21"/>
      <c r="G39" s="21"/>
      <c r="H39" s="21"/>
      <c r="I39" s="21"/>
      <c r="J39" s="26"/>
      <c r="K39" s="22">
        <v>124</v>
      </c>
      <c r="L39" s="21">
        <v>0</v>
      </c>
      <c r="M39" s="21"/>
      <c r="N39" s="26"/>
      <c r="O39" s="26">
        <v>0</v>
      </c>
      <c r="P39" s="26"/>
      <c r="Q39" s="26"/>
      <c r="R39" s="26"/>
      <c r="S39" s="23">
        <v>124</v>
      </c>
      <c r="T39" s="24">
        <v>124</v>
      </c>
      <c r="U39" s="25">
        <v>38</v>
      </c>
    </row>
  </sheetData>
  <phoneticPr fontId="8" type="noConversion"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Y39"/>
  <sheetViews>
    <sheetView workbookViewId="0">
      <selection activeCell="V1" sqref="V1:V65536"/>
    </sheetView>
  </sheetViews>
  <sheetFormatPr defaultRowHeight="12.75"/>
  <cols>
    <col min="1" max="1" width="20" bestFit="1" customWidth="1"/>
    <col min="2" max="2" width="19.85546875" hidden="1" customWidth="1"/>
    <col min="3" max="3" width="3.28515625" hidden="1" customWidth="1"/>
    <col min="4" max="7" width="5" customWidth="1"/>
    <col min="8" max="18" width="5" bestFit="1" customWidth="1"/>
    <col min="22" max="22" width="26.140625" customWidth="1"/>
  </cols>
  <sheetData>
    <row r="1" spans="1:23" ht="51">
      <c r="A1" s="14" t="s">
        <v>0</v>
      </c>
      <c r="B1" s="15" t="s">
        <v>0</v>
      </c>
      <c r="C1" s="16" t="s">
        <v>1</v>
      </c>
      <c r="D1" s="12" t="s">
        <v>66</v>
      </c>
      <c r="E1" s="12" t="s">
        <v>67</v>
      </c>
      <c r="F1" s="12" t="s">
        <v>68</v>
      </c>
      <c r="G1" s="12" t="s">
        <v>69</v>
      </c>
      <c r="H1" s="12" t="s">
        <v>147</v>
      </c>
      <c r="I1" s="12" t="s">
        <v>148</v>
      </c>
      <c r="J1" s="12" t="s">
        <v>149</v>
      </c>
      <c r="K1" s="12" t="s">
        <v>179</v>
      </c>
      <c r="L1" s="12" t="s">
        <v>180</v>
      </c>
      <c r="M1" s="12" t="s">
        <v>198</v>
      </c>
      <c r="N1" s="12" t="s">
        <v>199</v>
      </c>
      <c r="O1" s="12" t="s">
        <v>213</v>
      </c>
      <c r="P1" s="12" t="s">
        <v>216</v>
      </c>
      <c r="Q1" s="12" t="s">
        <v>217</v>
      </c>
      <c r="R1" s="12" t="s">
        <v>224</v>
      </c>
      <c r="S1" s="17" t="s">
        <v>2</v>
      </c>
      <c r="T1" s="15" t="s">
        <v>3</v>
      </c>
      <c r="U1" s="15" t="s">
        <v>4</v>
      </c>
      <c r="W1" s="9"/>
    </row>
    <row r="2" spans="1:23">
      <c r="A2" s="18" t="str">
        <f t="shared" ref="A2:A39" si="0">PROPER(B2)</f>
        <v>Мелешко Андрей</v>
      </c>
      <c r="B2" s="19" t="s">
        <v>22</v>
      </c>
      <c r="C2" s="20"/>
      <c r="D2" s="21"/>
      <c r="E2" s="21"/>
      <c r="F2" s="21">
        <v>834</v>
      </c>
      <c r="G2" s="13">
        <v>1000</v>
      </c>
      <c r="H2" s="13">
        <v>1000</v>
      </c>
      <c r="I2" s="13">
        <v>1100</v>
      </c>
      <c r="J2" s="21">
        <v>829</v>
      </c>
      <c r="K2" s="13">
        <v>1000</v>
      </c>
      <c r="L2" s="26">
        <v>577</v>
      </c>
      <c r="M2" s="21"/>
      <c r="N2" s="26"/>
      <c r="O2" s="26"/>
      <c r="P2" s="26"/>
      <c r="Q2" s="26"/>
      <c r="R2" s="22">
        <v>991</v>
      </c>
      <c r="S2" s="23">
        <v>5091</v>
      </c>
      <c r="T2" s="24">
        <v>1018.2</v>
      </c>
      <c r="U2" s="25">
        <v>1</v>
      </c>
      <c r="W2" s="9"/>
    </row>
    <row r="3" spans="1:23">
      <c r="A3" s="18" t="str">
        <f t="shared" si="0"/>
        <v>Раков Николай</v>
      </c>
      <c r="B3" s="19" t="s">
        <v>20</v>
      </c>
      <c r="C3" s="20"/>
      <c r="D3" s="13">
        <v>1000</v>
      </c>
      <c r="E3" s="22">
        <v>979</v>
      </c>
      <c r="F3" s="13">
        <v>1000</v>
      </c>
      <c r="G3" s="21">
        <v>936</v>
      </c>
      <c r="H3" s="21">
        <v>395</v>
      </c>
      <c r="I3" s="21">
        <v>857</v>
      </c>
      <c r="J3" s="26">
        <v>0</v>
      </c>
      <c r="K3" s="26">
        <v>806</v>
      </c>
      <c r="L3" s="26">
        <v>549</v>
      </c>
      <c r="M3" s="21"/>
      <c r="N3" s="26"/>
      <c r="O3" s="26"/>
      <c r="P3" s="26">
        <v>790</v>
      </c>
      <c r="Q3" s="22">
        <v>965</v>
      </c>
      <c r="R3" s="13">
        <v>1100</v>
      </c>
      <c r="S3" s="23">
        <v>5044</v>
      </c>
      <c r="T3" s="24">
        <v>1008.8</v>
      </c>
      <c r="U3" s="25">
        <v>2</v>
      </c>
      <c r="W3" s="9"/>
    </row>
    <row r="4" spans="1:23">
      <c r="A4" s="18" t="str">
        <f t="shared" si="0"/>
        <v>Языков Леонид</v>
      </c>
      <c r="B4" s="19" t="s">
        <v>110</v>
      </c>
      <c r="C4" s="20"/>
      <c r="D4" s="21"/>
      <c r="E4" s="21"/>
      <c r="F4" s="21"/>
      <c r="G4" s="21"/>
      <c r="H4" s="21">
        <v>780</v>
      </c>
      <c r="I4" s="22">
        <v>917</v>
      </c>
      <c r="J4" s="13">
        <v>1100</v>
      </c>
      <c r="K4" s="26"/>
      <c r="L4" s="26"/>
      <c r="M4" s="21">
        <v>805</v>
      </c>
      <c r="N4" s="22">
        <v>858</v>
      </c>
      <c r="O4" s="13">
        <v>1000</v>
      </c>
      <c r="P4" s="13">
        <v>1000</v>
      </c>
      <c r="Q4" s="26">
        <v>776</v>
      </c>
      <c r="R4" s="26">
        <v>452</v>
      </c>
      <c r="S4" s="23">
        <v>4875</v>
      </c>
      <c r="T4" s="24">
        <v>975</v>
      </c>
      <c r="U4" s="25">
        <v>3</v>
      </c>
      <c r="W4" s="9"/>
    </row>
    <row r="5" spans="1:23">
      <c r="A5" s="18" t="str">
        <f t="shared" si="0"/>
        <v>Триденский Геннадий</v>
      </c>
      <c r="B5" s="19" t="s">
        <v>56</v>
      </c>
      <c r="C5" s="20"/>
      <c r="D5" s="22">
        <v>953</v>
      </c>
      <c r="E5" s="13">
        <v>1000</v>
      </c>
      <c r="F5" s="21">
        <v>779</v>
      </c>
      <c r="G5" s="22">
        <v>920</v>
      </c>
      <c r="H5" s="21">
        <v>789</v>
      </c>
      <c r="I5" s="21">
        <v>757</v>
      </c>
      <c r="J5" s="26">
        <v>533</v>
      </c>
      <c r="K5" s="26"/>
      <c r="L5" s="26"/>
      <c r="M5" s="22">
        <v>995</v>
      </c>
      <c r="N5" s="13">
        <v>1000</v>
      </c>
      <c r="O5" s="26">
        <v>852</v>
      </c>
      <c r="P5" s="26">
        <v>597</v>
      </c>
      <c r="Q5" s="26">
        <v>872</v>
      </c>
      <c r="R5" s="26">
        <v>483</v>
      </c>
      <c r="S5" s="23">
        <v>4868</v>
      </c>
      <c r="T5" s="24">
        <v>973.6</v>
      </c>
      <c r="U5" s="25">
        <v>4</v>
      </c>
      <c r="W5" s="9"/>
    </row>
    <row r="6" spans="1:23">
      <c r="A6" s="18" t="str">
        <f t="shared" si="0"/>
        <v>Алексеев Юрий</v>
      </c>
      <c r="B6" s="19" t="s">
        <v>14</v>
      </c>
      <c r="C6" s="20"/>
      <c r="D6" s="21"/>
      <c r="E6" s="21"/>
      <c r="F6" s="21">
        <v>378</v>
      </c>
      <c r="G6" s="21">
        <v>761</v>
      </c>
      <c r="H6" s="21">
        <v>379</v>
      </c>
      <c r="I6" s="22">
        <v>844</v>
      </c>
      <c r="J6" s="21">
        <v>762</v>
      </c>
      <c r="K6" s="22">
        <v>904</v>
      </c>
      <c r="L6" s="26"/>
      <c r="M6" s="22">
        <v>919</v>
      </c>
      <c r="N6" s="26">
        <v>576</v>
      </c>
      <c r="O6" s="22">
        <v>832</v>
      </c>
      <c r="P6" s="26">
        <v>554</v>
      </c>
      <c r="Q6" s="26">
        <v>732</v>
      </c>
      <c r="R6" s="22">
        <v>794</v>
      </c>
      <c r="S6" s="23">
        <v>4293</v>
      </c>
      <c r="T6" s="24">
        <v>858.6</v>
      </c>
      <c r="U6" s="25">
        <v>5</v>
      </c>
      <c r="W6" s="9"/>
    </row>
    <row r="7" spans="1:23">
      <c r="A7" s="18" t="str">
        <f t="shared" si="0"/>
        <v>Трапезников Николай</v>
      </c>
      <c r="B7" s="19" t="s">
        <v>27</v>
      </c>
      <c r="C7" s="20"/>
      <c r="D7" s="21"/>
      <c r="E7" s="21"/>
      <c r="F7" s="21">
        <v>267</v>
      </c>
      <c r="G7" s="26"/>
      <c r="H7" s="21">
        <v>636</v>
      </c>
      <c r="I7" s="22">
        <v>766</v>
      </c>
      <c r="J7" s="21">
        <v>552</v>
      </c>
      <c r="K7" s="22">
        <v>861</v>
      </c>
      <c r="L7" s="22">
        <v>876</v>
      </c>
      <c r="M7" s="22">
        <v>876</v>
      </c>
      <c r="N7" s="22">
        <v>750</v>
      </c>
      <c r="O7" s="26">
        <v>527</v>
      </c>
      <c r="P7" s="26">
        <v>485</v>
      </c>
      <c r="Q7" s="26">
        <v>525</v>
      </c>
      <c r="R7" s="26">
        <v>0</v>
      </c>
      <c r="S7" s="23">
        <v>4129</v>
      </c>
      <c r="T7" s="24">
        <v>825.8</v>
      </c>
      <c r="U7" s="25">
        <v>6</v>
      </c>
      <c r="W7" s="9"/>
    </row>
    <row r="8" spans="1:23">
      <c r="A8" s="18" t="str">
        <f t="shared" si="0"/>
        <v>Яковкин Игорь</v>
      </c>
      <c r="B8" s="19" t="s">
        <v>61</v>
      </c>
      <c r="C8" s="20"/>
      <c r="D8" s="22">
        <v>837</v>
      </c>
      <c r="E8" s="21"/>
      <c r="F8" s="22">
        <v>961</v>
      </c>
      <c r="G8" s="21">
        <v>564</v>
      </c>
      <c r="H8" s="21">
        <v>574</v>
      </c>
      <c r="I8" s="21">
        <v>550</v>
      </c>
      <c r="J8" s="22">
        <v>593</v>
      </c>
      <c r="K8" s="22">
        <v>860</v>
      </c>
      <c r="L8" s="26"/>
      <c r="M8" s="21"/>
      <c r="N8" s="26"/>
      <c r="O8" s="26"/>
      <c r="P8" s="22">
        <v>779</v>
      </c>
      <c r="Q8" s="26">
        <v>430</v>
      </c>
      <c r="R8" s="26">
        <v>0</v>
      </c>
      <c r="S8" s="23">
        <v>4030</v>
      </c>
      <c r="T8" s="24">
        <v>806</v>
      </c>
      <c r="U8" s="25">
        <v>7</v>
      </c>
      <c r="W8" s="9"/>
    </row>
    <row r="9" spans="1:23">
      <c r="A9" s="18" t="str">
        <f t="shared" si="0"/>
        <v>Карась Олег</v>
      </c>
      <c r="B9" s="19" t="s">
        <v>113</v>
      </c>
      <c r="C9" s="20"/>
      <c r="D9" s="21"/>
      <c r="E9" s="21"/>
      <c r="F9" s="21"/>
      <c r="G9" s="21"/>
      <c r="H9" s="21">
        <v>571</v>
      </c>
      <c r="I9" s="21">
        <v>660</v>
      </c>
      <c r="J9" s="22">
        <v>721</v>
      </c>
      <c r="K9" s="22">
        <v>792</v>
      </c>
      <c r="L9" s="22">
        <v>773</v>
      </c>
      <c r="M9" s="21"/>
      <c r="N9" s="26"/>
      <c r="O9" s="26"/>
      <c r="P9" s="22">
        <v>695</v>
      </c>
      <c r="Q9" s="26">
        <v>646</v>
      </c>
      <c r="R9" s="22">
        <v>703</v>
      </c>
      <c r="S9" s="23">
        <v>3684</v>
      </c>
      <c r="T9" s="24">
        <v>736.8</v>
      </c>
      <c r="U9" s="25">
        <v>8</v>
      </c>
      <c r="W9" s="9"/>
    </row>
    <row r="10" spans="1:23">
      <c r="A10" s="18" t="str">
        <f t="shared" si="0"/>
        <v>Шамсутдинов Ренат</v>
      </c>
      <c r="B10" s="19" t="s">
        <v>120</v>
      </c>
      <c r="C10" s="20"/>
      <c r="D10" s="21"/>
      <c r="E10" s="21"/>
      <c r="F10" s="21"/>
      <c r="G10" s="21"/>
      <c r="H10" s="21">
        <v>253</v>
      </c>
      <c r="I10" s="22">
        <v>637</v>
      </c>
      <c r="J10" s="22">
        <v>648</v>
      </c>
      <c r="K10" s="26"/>
      <c r="L10" s="26"/>
      <c r="M10" s="21">
        <v>450</v>
      </c>
      <c r="N10" s="21">
        <v>585</v>
      </c>
      <c r="O10" s="22">
        <v>667</v>
      </c>
      <c r="P10" s="22">
        <v>815</v>
      </c>
      <c r="Q10" s="22">
        <v>816</v>
      </c>
      <c r="R10" s="26"/>
      <c r="S10" s="23">
        <v>3583</v>
      </c>
      <c r="T10" s="24">
        <v>716.6</v>
      </c>
      <c r="U10" s="25">
        <v>9</v>
      </c>
      <c r="W10" s="9"/>
    </row>
    <row r="11" spans="1:23">
      <c r="A11" s="18" t="str">
        <f t="shared" si="0"/>
        <v>Чехлов Виктор</v>
      </c>
      <c r="B11" s="19" t="s">
        <v>195</v>
      </c>
      <c r="C11" s="20"/>
      <c r="D11" s="21"/>
      <c r="E11" s="21"/>
      <c r="F11" s="21"/>
      <c r="G11" s="21"/>
      <c r="H11" s="26"/>
      <c r="I11" s="21"/>
      <c r="J11" s="26"/>
      <c r="K11" s="22">
        <v>847</v>
      </c>
      <c r="L11" s="13">
        <v>1000</v>
      </c>
      <c r="M11" s="21"/>
      <c r="N11" s="26"/>
      <c r="O11" s="26"/>
      <c r="P11" s="22">
        <v>858</v>
      </c>
      <c r="Q11" s="22">
        <v>822</v>
      </c>
      <c r="R11" s="26"/>
      <c r="S11" s="23">
        <v>3527</v>
      </c>
      <c r="T11" s="24">
        <v>881.75</v>
      </c>
      <c r="U11" s="25">
        <v>10</v>
      </c>
      <c r="W11" s="9"/>
    </row>
    <row r="12" spans="1:23">
      <c r="A12" s="18" t="str">
        <f t="shared" si="0"/>
        <v>Парфенов Сергей</v>
      </c>
      <c r="B12" s="19" t="s">
        <v>28</v>
      </c>
      <c r="C12" s="20"/>
      <c r="D12" s="22">
        <v>761</v>
      </c>
      <c r="E12" s="21">
        <v>0</v>
      </c>
      <c r="F12" s="21">
        <v>450</v>
      </c>
      <c r="G12" s="21">
        <v>163</v>
      </c>
      <c r="H12" s="22">
        <v>695</v>
      </c>
      <c r="I12" s="21">
        <v>422</v>
      </c>
      <c r="J12" s="21">
        <v>220</v>
      </c>
      <c r="K12" s="26"/>
      <c r="L12" s="26"/>
      <c r="M12" s="22">
        <v>685</v>
      </c>
      <c r="N12" s="21">
        <v>436</v>
      </c>
      <c r="O12" s="22">
        <v>568</v>
      </c>
      <c r="P12" s="22">
        <v>650</v>
      </c>
      <c r="Q12" s="26">
        <v>493</v>
      </c>
      <c r="R12" s="26">
        <v>179</v>
      </c>
      <c r="S12" s="23">
        <v>3359</v>
      </c>
      <c r="T12" s="24">
        <v>671.8</v>
      </c>
      <c r="U12" s="25">
        <v>11</v>
      </c>
      <c r="W12" s="9"/>
    </row>
    <row r="13" spans="1:23">
      <c r="A13" s="18" t="str">
        <f t="shared" si="0"/>
        <v>Важник Александр</v>
      </c>
      <c r="B13" s="19" t="s">
        <v>12</v>
      </c>
      <c r="C13" s="20"/>
      <c r="D13" s="21"/>
      <c r="E13" s="21"/>
      <c r="F13" s="22">
        <v>458</v>
      </c>
      <c r="G13" s="22">
        <v>774</v>
      </c>
      <c r="H13" s="22">
        <v>767</v>
      </c>
      <c r="I13" s="22">
        <v>602</v>
      </c>
      <c r="J13" s="21">
        <v>431</v>
      </c>
      <c r="K13" s="26">
        <v>287</v>
      </c>
      <c r="L13" s="22">
        <v>643</v>
      </c>
      <c r="M13" s="21"/>
      <c r="N13" s="26"/>
      <c r="O13" s="26"/>
      <c r="P13" s="26"/>
      <c r="Q13" s="26"/>
      <c r="R13" s="26"/>
      <c r="S13" s="23">
        <v>3244</v>
      </c>
      <c r="T13" s="24">
        <v>648.79999999999995</v>
      </c>
      <c r="U13" s="25">
        <v>12</v>
      </c>
      <c r="W13" s="9"/>
    </row>
    <row r="14" spans="1:23">
      <c r="A14" s="18" t="str">
        <f t="shared" si="0"/>
        <v>Васневский Сергей</v>
      </c>
      <c r="B14" s="19" t="s">
        <v>159</v>
      </c>
      <c r="C14" s="20"/>
      <c r="D14" s="21"/>
      <c r="E14" s="21"/>
      <c r="F14" s="21"/>
      <c r="G14" s="21"/>
      <c r="H14" s="21"/>
      <c r="I14" s="22">
        <v>711</v>
      </c>
      <c r="J14" s="22">
        <v>618</v>
      </c>
      <c r="K14" s="26"/>
      <c r="L14" s="26"/>
      <c r="M14" s="21"/>
      <c r="N14" s="26"/>
      <c r="O14" s="26"/>
      <c r="P14" s="22">
        <v>856</v>
      </c>
      <c r="Q14" s="13">
        <v>1000</v>
      </c>
      <c r="R14" s="26"/>
      <c r="S14" s="23">
        <v>3185</v>
      </c>
      <c r="T14" s="24">
        <v>796.25</v>
      </c>
      <c r="U14" s="25">
        <v>13</v>
      </c>
      <c r="W14" s="9"/>
    </row>
    <row r="15" spans="1:23">
      <c r="A15" s="18" t="str">
        <f t="shared" si="0"/>
        <v>Будник Александр</v>
      </c>
      <c r="B15" s="19" t="s">
        <v>26</v>
      </c>
      <c r="C15" s="20"/>
      <c r="D15" s="21"/>
      <c r="E15" s="21"/>
      <c r="F15" s="22">
        <v>521</v>
      </c>
      <c r="G15" s="26"/>
      <c r="H15" s="22">
        <v>678</v>
      </c>
      <c r="I15" s="21"/>
      <c r="J15" s="26"/>
      <c r="K15" s="22">
        <v>829</v>
      </c>
      <c r="L15" s="22">
        <v>474</v>
      </c>
      <c r="M15" s="21"/>
      <c r="N15" s="26"/>
      <c r="O15" s="22">
        <v>646</v>
      </c>
      <c r="P15" s="26"/>
      <c r="Q15" s="26"/>
      <c r="R15" s="26"/>
      <c r="S15" s="23">
        <v>3148</v>
      </c>
      <c r="T15" s="24">
        <v>629.6</v>
      </c>
      <c r="U15" s="25">
        <v>14</v>
      </c>
      <c r="W15" s="9"/>
    </row>
    <row r="16" spans="1:23">
      <c r="A16" s="18" t="str">
        <f t="shared" si="0"/>
        <v>Жуковский Владимир</v>
      </c>
      <c r="B16" s="19" t="s">
        <v>21</v>
      </c>
      <c r="C16" s="20"/>
      <c r="D16" s="22">
        <v>630</v>
      </c>
      <c r="E16" s="22">
        <v>632</v>
      </c>
      <c r="F16" s="22">
        <v>546</v>
      </c>
      <c r="G16" s="22">
        <v>671</v>
      </c>
      <c r="H16" s="21">
        <v>413</v>
      </c>
      <c r="I16" s="21">
        <v>509</v>
      </c>
      <c r="J16" s="22">
        <v>558</v>
      </c>
      <c r="K16" s="26"/>
      <c r="L16" s="26"/>
      <c r="M16" s="21"/>
      <c r="N16" s="26"/>
      <c r="O16" s="26"/>
      <c r="P16" s="26"/>
      <c r="Q16" s="26"/>
      <c r="R16" s="26"/>
      <c r="S16" s="23">
        <v>3037</v>
      </c>
      <c r="T16" s="24">
        <v>607.4</v>
      </c>
      <c r="U16" s="25">
        <v>15</v>
      </c>
      <c r="W16" s="9"/>
    </row>
    <row r="17" spans="1:25">
      <c r="A17" s="18" t="str">
        <f t="shared" si="0"/>
        <v>Горчаков Михаил</v>
      </c>
      <c r="B17" s="19" t="s">
        <v>118</v>
      </c>
      <c r="C17" s="20"/>
      <c r="D17" s="21"/>
      <c r="E17" s="21"/>
      <c r="F17" s="21"/>
      <c r="G17" s="21"/>
      <c r="H17" s="22">
        <v>419</v>
      </c>
      <c r="I17" s="22">
        <v>649</v>
      </c>
      <c r="J17" s="22">
        <v>510</v>
      </c>
      <c r="K17" s="26"/>
      <c r="L17" s="26"/>
      <c r="M17" s="13">
        <v>1000</v>
      </c>
      <c r="N17" s="22">
        <v>433</v>
      </c>
      <c r="O17" s="26"/>
      <c r="P17" s="26"/>
      <c r="Q17" s="26"/>
      <c r="R17" s="26"/>
      <c r="S17" s="23">
        <v>3011</v>
      </c>
      <c r="T17" s="24">
        <v>602.20000000000005</v>
      </c>
      <c r="U17" s="25">
        <v>16</v>
      </c>
      <c r="W17" s="9"/>
      <c r="X17" s="9"/>
      <c r="Y17" s="9"/>
    </row>
    <row r="18" spans="1:25">
      <c r="A18" s="18" t="str">
        <f t="shared" si="0"/>
        <v>Мороз Иван</v>
      </c>
      <c r="B18" s="19" t="s">
        <v>115</v>
      </c>
      <c r="C18" s="20"/>
      <c r="D18" s="21"/>
      <c r="E18" s="21"/>
      <c r="F18" s="21"/>
      <c r="G18" s="21"/>
      <c r="H18" s="22">
        <v>498</v>
      </c>
      <c r="I18" s="21">
        <v>447</v>
      </c>
      <c r="J18" s="26">
        <v>0</v>
      </c>
      <c r="K18" s="21">
        <v>343</v>
      </c>
      <c r="L18" s="22">
        <v>519</v>
      </c>
      <c r="M18" s="21">
        <v>459</v>
      </c>
      <c r="N18" s="22">
        <v>646</v>
      </c>
      <c r="O18" s="26">
        <v>259</v>
      </c>
      <c r="P18" s="22">
        <v>492</v>
      </c>
      <c r="Q18" s="22">
        <v>638</v>
      </c>
      <c r="R18" s="26">
        <v>0</v>
      </c>
      <c r="S18" s="23">
        <v>2793</v>
      </c>
      <c r="T18" s="24">
        <v>558.6</v>
      </c>
      <c r="U18" s="25">
        <v>17</v>
      </c>
      <c r="W18" s="9"/>
      <c r="X18" s="9"/>
      <c r="Y18" s="9"/>
    </row>
    <row r="19" spans="1:25">
      <c r="A19" s="18" t="str">
        <f t="shared" si="0"/>
        <v>Васенцов Валерий</v>
      </c>
      <c r="B19" s="19" t="s">
        <v>160</v>
      </c>
      <c r="C19" s="20"/>
      <c r="D19" s="21"/>
      <c r="E19" s="21"/>
      <c r="F19" s="21"/>
      <c r="G19" s="21"/>
      <c r="H19" s="21"/>
      <c r="I19" s="21">
        <v>289</v>
      </c>
      <c r="J19" s="22">
        <v>461</v>
      </c>
      <c r="K19" s="22">
        <v>419</v>
      </c>
      <c r="L19" s="21">
        <v>280</v>
      </c>
      <c r="M19" s="21"/>
      <c r="N19" s="26"/>
      <c r="O19" s="26"/>
      <c r="P19" s="22">
        <v>577</v>
      </c>
      <c r="Q19" s="22">
        <v>643</v>
      </c>
      <c r="R19" s="22">
        <v>445</v>
      </c>
      <c r="S19" s="23">
        <v>2545</v>
      </c>
      <c r="T19" s="24">
        <v>509</v>
      </c>
      <c r="U19" s="25">
        <v>18</v>
      </c>
      <c r="W19" s="9"/>
      <c r="X19" s="9"/>
      <c r="Y19" s="9"/>
    </row>
    <row r="20" spans="1:25">
      <c r="A20" s="18" t="str">
        <f t="shared" si="0"/>
        <v>Медведев Михаил</v>
      </c>
      <c r="B20" s="19" t="s">
        <v>114</v>
      </c>
      <c r="C20" s="20"/>
      <c r="D20" s="21"/>
      <c r="E20" s="21"/>
      <c r="F20" s="21"/>
      <c r="G20" s="21"/>
      <c r="H20" s="22">
        <v>526</v>
      </c>
      <c r="I20" s="21"/>
      <c r="J20" s="26"/>
      <c r="K20" s="26"/>
      <c r="L20" s="26"/>
      <c r="M20" s="21"/>
      <c r="N20" s="26"/>
      <c r="O20" s="26"/>
      <c r="P20" s="22">
        <v>672</v>
      </c>
      <c r="Q20" s="22">
        <v>814</v>
      </c>
      <c r="R20" s="22">
        <v>487</v>
      </c>
      <c r="S20" s="23">
        <v>2499</v>
      </c>
      <c r="T20" s="24">
        <v>624.75</v>
      </c>
      <c r="U20" s="25">
        <v>19</v>
      </c>
      <c r="W20" s="9"/>
      <c r="X20" s="9"/>
      <c r="Y20" s="9"/>
    </row>
    <row r="21" spans="1:25">
      <c r="A21" s="18" t="str">
        <f t="shared" si="0"/>
        <v>Наврозов Анатолий</v>
      </c>
      <c r="B21" s="19" t="s">
        <v>65</v>
      </c>
      <c r="C21" s="20"/>
      <c r="D21" s="21"/>
      <c r="E21" s="21"/>
      <c r="F21" s="21">
        <v>114</v>
      </c>
      <c r="G21" s="22">
        <v>483</v>
      </c>
      <c r="H21" s="21">
        <v>46</v>
      </c>
      <c r="I21" s="21">
        <v>0</v>
      </c>
      <c r="J21" s="22">
        <v>322</v>
      </c>
      <c r="K21" s="21">
        <v>4</v>
      </c>
      <c r="L21" s="26">
        <v>0</v>
      </c>
      <c r="M21" s="21">
        <v>100</v>
      </c>
      <c r="N21" s="22">
        <v>469</v>
      </c>
      <c r="O21" s="22">
        <v>268</v>
      </c>
      <c r="P21" s="26">
        <v>112</v>
      </c>
      <c r="Q21" s="22">
        <v>674</v>
      </c>
      <c r="R21" s="26">
        <v>0</v>
      </c>
      <c r="S21" s="23">
        <v>2216</v>
      </c>
      <c r="T21" s="24">
        <v>443.2</v>
      </c>
      <c r="U21" s="25">
        <v>20</v>
      </c>
      <c r="W21" s="9"/>
      <c r="X21" s="9"/>
      <c r="Y21" s="9"/>
    </row>
    <row r="22" spans="1:25">
      <c r="A22" s="18" t="str">
        <f t="shared" si="0"/>
        <v>Фролов Василий</v>
      </c>
      <c r="B22" s="19" t="s">
        <v>112</v>
      </c>
      <c r="C22" s="20"/>
      <c r="D22" s="21"/>
      <c r="E22" s="21"/>
      <c r="F22" s="21"/>
      <c r="G22" s="21"/>
      <c r="H22" s="22">
        <v>573</v>
      </c>
      <c r="I22" s="22">
        <v>671</v>
      </c>
      <c r="J22" s="26"/>
      <c r="K22" s="22">
        <v>464</v>
      </c>
      <c r="L22" s="22">
        <v>470</v>
      </c>
      <c r="M22" s="21"/>
      <c r="N22" s="26"/>
      <c r="O22" s="26"/>
      <c r="P22" s="26"/>
      <c r="Q22" s="26"/>
      <c r="R22" s="26"/>
      <c r="S22" s="23">
        <v>2178</v>
      </c>
      <c r="T22" s="24">
        <v>544.5</v>
      </c>
      <c r="U22" s="25">
        <v>21</v>
      </c>
      <c r="W22" s="9"/>
      <c r="X22" s="9"/>
      <c r="Y22" s="9"/>
    </row>
    <row r="23" spans="1:25">
      <c r="A23" s="18" t="str">
        <f t="shared" si="0"/>
        <v>Сенченко Григорий</v>
      </c>
      <c r="B23" s="19" t="s">
        <v>111</v>
      </c>
      <c r="C23" s="20"/>
      <c r="D23" s="21"/>
      <c r="E23" s="21"/>
      <c r="F23" s="21"/>
      <c r="G23" s="21"/>
      <c r="H23" s="22">
        <v>660</v>
      </c>
      <c r="I23" s="22">
        <v>679</v>
      </c>
      <c r="J23" s="22">
        <v>525</v>
      </c>
      <c r="K23" s="26"/>
      <c r="L23" s="26"/>
      <c r="M23" s="21"/>
      <c r="N23" s="26"/>
      <c r="O23" s="26"/>
      <c r="P23" s="26"/>
      <c r="Q23" s="26"/>
      <c r="R23" s="26"/>
      <c r="S23" s="23">
        <v>1864</v>
      </c>
      <c r="T23" s="24">
        <v>621.33333333333337</v>
      </c>
      <c r="U23" s="25">
        <v>22</v>
      </c>
      <c r="W23" s="9"/>
      <c r="X23" s="9"/>
      <c r="Y23" s="9"/>
    </row>
    <row r="24" spans="1:25">
      <c r="A24" s="18" t="str">
        <f t="shared" si="0"/>
        <v>Титович Евгений</v>
      </c>
      <c r="B24" s="19" t="s">
        <v>32</v>
      </c>
      <c r="C24" s="20"/>
      <c r="D24" s="21"/>
      <c r="E24" s="21"/>
      <c r="F24" s="21"/>
      <c r="G24" s="21"/>
      <c r="H24" s="21"/>
      <c r="I24" s="22">
        <v>660</v>
      </c>
      <c r="J24" s="22">
        <v>608</v>
      </c>
      <c r="K24" s="26"/>
      <c r="L24" s="26"/>
      <c r="M24" s="21"/>
      <c r="N24" s="26"/>
      <c r="O24" s="26"/>
      <c r="P24" s="26"/>
      <c r="Q24" s="26"/>
      <c r="R24" s="26"/>
      <c r="S24" s="23">
        <v>1268</v>
      </c>
      <c r="T24" s="24">
        <v>634</v>
      </c>
      <c r="U24" s="25">
        <v>23</v>
      </c>
      <c r="W24" s="9"/>
      <c r="X24" s="9"/>
      <c r="Y24" s="9"/>
    </row>
    <row r="25" spans="1:25">
      <c r="A25" s="18" t="str">
        <f t="shared" si="0"/>
        <v>Буковец Анатолий</v>
      </c>
      <c r="B25" s="19" t="s">
        <v>30</v>
      </c>
      <c r="C25" s="20"/>
      <c r="D25" s="21"/>
      <c r="E25" s="21"/>
      <c r="F25" s="21"/>
      <c r="G25" s="21"/>
      <c r="H25" s="21"/>
      <c r="I25" s="22">
        <v>763</v>
      </c>
      <c r="J25" s="22">
        <v>452</v>
      </c>
      <c r="K25" s="26"/>
      <c r="L25" s="26"/>
      <c r="M25" s="21"/>
      <c r="N25" s="26"/>
      <c r="O25" s="26"/>
      <c r="P25" s="26"/>
      <c r="Q25" s="26"/>
      <c r="R25" s="26"/>
      <c r="S25" s="23">
        <v>1215</v>
      </c>
      <c r="T25" s="24">
        <v>607.5</v>
      </c>
      <c r="U25" s="25">
        <v>24</v>
      </c>
      <c r="W25" s="9"/>
      <c r="X25" s="9"/>
      <c r="Y25" s="9"/>
    </row>
    <row r="26" spans="1:25">
      <c r="A26" s="18" t="str">
        <f t="shared" si="0"/>
        <v>Бульбенов Владимир</v>
      </c>
      <c r="B26" s="19" t="s">
        <v>29</v>
      </c>
      <c r="C26" s="20"/>
      <c r="D26" s="21"/>
      <c r="E26" s="21"/>
      <c r="F26" s="21"/>
      <c r="G26" s="21"/>
      <c r="H26" s="21"/>
      <c r="I26" s="22">
        <v>832</v>
      </c>
      <c r="J26" s="22">
        <v>352</v>
      </c>
      <c r="K26" s="26"/>
      <c r="L26" s="26"/>
      <c r="M26" s="21"/>
      <c r="N26" s="26"/>
      <c r="O26" s="26"/>
      <c r="P26" s="26"/>
      <c r="Q26" s="26"/>
      <c r="R26" s="26"/>
      <c r="S26" s="23">
        <v>1184</v>
      </c>
      <c r="T26" s="24">
        <v>592</v>
      </c>
      <c r="U26" s="25">
        <v>25</v>
      </c>
      <c r="W26" s="9"/>
      <c r="X26" s="9"/>
      <c r="Y26" s="9"/>
    </row>
    <row r="27" spans="1:25">
      <c r="A27" s="18" t="str">
        <f t="shared" si="0"/>
        <v>Миронов Петр</v>
      </c>
      <c r="B27" s="19" t="s">
        <v>58</v>
      </c>
      <c r="C27" s="20"/>
      <c r="D27" s="21"/>
      <c r="E27" s="21"/>
      <c r="F27" s="21"/>
      <c r="G27" s="21"/>
      <c r="H27" s="21"/>
      <c r="I27" s="22">
        <v>666</v>
      </c>
      <c r="J27" s="22">
        <v>508</v>
      </c>
      <c r="K27" s="26"/>
      <c r="L27" s="26"/>
      <c r="M27" s="21"/>
      <c r="N27" s="26"/>
      <c r="O27" s="26"/>
      <c r="P27" s="26"/>
      <c r="Q27" s="26"/>
      <c r="R27" s="26"/>
      <c r="S27" s="23">
        <v>1174</v>
      </c>
      <c r="T27" s="24">
        <v>587</v>
      </c>
      <c r="U27" s="25">
        <v>26</v>
      </c>
      <c r="W27" s="9"/>
      <c r="X27" s="9"/>
      <c r="Y27" s="9"/>
    </row>
    <row r="28" spans="1:25">
      <c r="A28" s="18" t="str">
        <f t="shared" si="0"/>
        <v>Пунько Петр</v>
      </c>
      <c r="B28" s="19" t="s">
        <v>86</v>
      </c>
      <c r="C28" s="20"/>
      <c r="D28" s="21"/>
      <c r="E28" s="22">
        <v>987</v>
      </c>
      <c r="F28" s="26"/>
      <c r="G28" s="26"/>
      <c r="H28" s="26"/>
      <c r="I28" s="21"/>
      <c r="J28" s="26"/>
      <c r="K28" s="26"/>
      <c r="L28" s="26"/>
      <c r="M28" s="21"/>
      <c r="N28" s="26"/>
      <c r="O28" s="26"/>
      <c r="P28" s="26"/>
      <c r="Q28" s="26"/>
      <c r="R28" s="26"/>
      <c r="S28" s="23">
        <v>987</v>
      </c>
      <c r="T28" s="24">
        <v>987</v>
      </c>
      <c r="U28" s="25">
        <v>27</v>
      </c>
      <c r="W28" s="9"/>
      <c r="X28" s="9"/>
      <c r="Y28" s="9"/>
    </row>
    <row r="29" spans="1:25">
      <c r="A29" s="18" t="str">
        <f t="shared" si="0"/>
        <v>Курилов Александр</v>
      </c>
      <c r="B29" s="19" t="s">
        <v>121</v>
      </c>
      <c r="C29" s="20"/>
      <c r="D29" s="21"/>
      <c r="E29" s="21"/>
      <c r="F29" s="21"/>
      <c r="G29" s="21"/>
      <c r="H29" s="22">
        <v>198</v>
      </c>
      <c r="I29" s="21"/>
      <c r="J29" s="26"/>
      <c r="K29" s="22">
        <v>659</v>
      </c>
      <c r="L29" s="26">
        <v>0</v>
      </c>
      <c r="M29" s="21"/>
      <c r="N29" s="26"/>
      <c r="O29" s="26">
        <v>0</v>
      </c>
      <c r="P29" s="26"/>
      <c r="Q29" s="26"/>
      <c r="R29" s="26"/>
      <c r="S29" s="23">
        <v>857</v>
      </c>
      <c r="T29" s="24">
        <v>428.5</v>
      </c>
      <c r="U29" s="25">
        <v>28</v>
      </c>
      <c r="W29" s="9"/>
      <c r="X29" s="9"/>
      <c r="Y29" s="9"/>
    </row>
    <row r="30" spans="1:25">
      <c r="A30" s="18" t="str">
        <f t="shared" si="0"/>
        <v>Иващенко Виктор</v>
      </c>
      <c r="B30" s="19" t="s">
        <v>34</v>
      </c>
      <c r="C30" s="20"/>
      <c r="D30" s="21"/>
      <c r="E30" s="21"/>
      <c r="F30" s="21"/>
      <c r="G30" s="21"/>
      <c r="H30" s="21"/>
      <c r="I30" s="22">
        <v>657</v>
      </c>
      <c r="J30" s="26">
        <v>0</v>
      </c>
      <c r="K30" s="26"/>
      <c r="L30" s="26"/>
      <c r="M30" s="21"/>
      <c r="N30" s="26"/>
      <c r="O30" s="26"/>
      <c r="P30" s="26"/>
      <c r="Q30" s="26"/>
      <c r="R30" s="26"/>
      <c r="S30" s="23">
        <v>657</v>
      </c>
      <c r="T30" s="24">
        <v>657</v>
      </c>
      <c r="U30" s="25">
        <v>29</v>
      </c>
      <c r="W30" s="9"/>
      <c r="X30" s="9"/>
      <c r="Y30" s="9"/>
    </row>
    <row r="31" spans="1:25">
      <c r="A31" s="18" t="str">
        <f t="shared" si="0"/>
        <v>Нехай Геннадий</v>
      </c>
      <c r="B31" s="19" t="s">
        <v>31</v>
      </c>
      <c r="C31" s="20"/>
      <c r="D31" s="21"/>
      <c r="E31" s="21"/>
      <c r="F31" s="21"/>
      <c r="G31" s="21"/>
      <c r="H31" s="21"/>
      <c r="I31" s="22">
        <v>186</v>
      </c>
      <c r="J31" s="22">
        <v>304</v>
      </c>
      <c r="K31" s="26"/>
      <c r="L31" s="26"/>
      <c r="M31" s="21"/>
      <c r="N31" s="26"/>
      <c r="O31" s="26"/>
      <c r="P31" s="26"/>
      <c r="Q31" s="26"/>
      <c r="R31" s="26"/>
      <c r="S31" s="23">
        <v>490</v>
      </c>
      <c r="T31" s="24">
        <v>245</v>
      </c>
      <c r="U31" s="25">
        <v>30</v>
      </c>
      <c r="W31" s="9"/>
      <c r="X31" s="9"/>
      <c r="Y31" s="9"/>
    </row>
    <row r="32" spans="1:25">
      <c r="A32" s="18" t="str">
        <f t="shared" si="0"/>
        <v>Ародь Эдвард</v>
      </c>
      <c r="B32" s="19" t="s">
        <v>116</v>
      </c>
      <c r="C32" s="20"/>
      <c r="D32" s="21"/>
      <c r="E32" s="21"/>
      <c r="F32" s="21"/>
      <c r="G32" s="21"/>
      <c r="H32" s="22">
        <v>469</v>
      </c>
      <c r="I32" s="21"/>
      <c r="J32" s="26"/>
      <c r="K32" s="26"/>
      <c r="L32" s="26"/>
      <c r="M32" s="21"/>
      <c r="N32" s="26"/>
      <c r="O32" s="26"/>
      <c r="P32" s="26"/>
      <c r="Q32" s="26"/>
      <c r="R32" s="26"/>
      <c r="S32" s="23">
        <v>469</v>
      </c>
      <c r="T32" s="24">
        <v>469</v>
      </c>
      <c r="U32" s="25">
        <v>31</v>
      </c>
      <c r="W32" s="9"/>
      <c r="X32" s="9"/>
      <c r="Y32" s="9"/>
    </row>
    <row r="33" spans="1:25">
      <c r="A33" s="18" t="str">
        <f t="shared" si="0"/>
        <v>Прокопенко Анатолий</v>
      </c>
      <c r="B33" s="19" t="s">
        <v>161</v>
      </c>
      <c r="C33" s="20"/>
      <c r="D33" s="21"/>
      <c r="E33" s="21"/>
      <c r="F33" s="21"/>
      <c r="G33" s="21"/>
      <c r="H33" s="21"/>
      <c r="I33" s="22">
        <v>445</v>
      </c>
      <c r="J33" s="22">
        <v>17</v>
      </c>
      <c r="K33" s="26"/>
      <c r="L33" s="26"/>
      <c r="M33" s="21"/>
      <c r="N33" s="26"/>
      <c r="O33" s="26"/>
      <c r="P33" s="26"/>
      <c r="Q33" s="26"/>
      <c r="R33" s="26"/>
      <c r="S33" s="23">
        <v>462</v>
      </c>
      <c r="T33" s="24">
        <v>231</v>
      </c>
      <c r="U33" s="25">
        <v>32</v>
      </c>
      <c r="W33" s="9"/>
      <c r="X33" s="9"/>
      <c r="Y33" s="9"/>
    </row>
    <row r="34" spans="1:25">
      <c r="A34" s="18" t="str">
        <f t="shared" si="0"/>
        <v>Окин Вячеслав</v>
      </c>
      <c r="B34" s="19" t="s">
        <v>117</v>
      </c>
      <c r="C34" s="20"/>
      <c r="D34" s="21"/>
      <c r="E34" s="21"/>
      <c r="F34" s="21"/>
      <c r="G34" s="21"/>
      <c r="H34" s="22">
        <v>452</v>
      </c>
      <c r="I34" s="21"/>
      <c r="J34" s="26"/>
      <c r="K34" s="26"/>
      <c r="L34" s="26"/>
      <c r="M34" s="21"/>
      <c r="N34" s="26"/>
      <c r="O34" s="26"/>
      <c r="P34" s="26"/>
      <c r="Q34" s="26"/>
      <c r="R34" s="26"/>
      <c r="S34" s="23">
        <v>452</v>
      </c>
      <c r="T34" s="24">
        <v>452</v>
      </c>
      <c r="U34" s="25">
        <v>33</v>
      </c>
    </row>
    <row r="35" spans="1:25">
      <c r="A35" s="18" t="str">
        <f t="shared" si="0"/>
        <v>Туркин Владимир</v>
      </c>
      <c r="B35" s="19" t="s">
        <v>119</v>
      </c>
      <c r="C35" s="20"/>
      <c r="D35" s="21"/>
      <c r="E35" s="21"/>
      <c r="F35" s="21"/>
      <c r="G35" s="21"/>
      <c r="H35" s="22">
        <v>328</v>
      </c>
      <c r="I35" s="21"/>
      <c r="J35" s="26"/>
      <c r="K35" s="26"/>
      <c r="L35" s="26"/>
      <c r="M35" s="21"/>
      <c r="N35" s="26"/>
      <c r="O35" s="26"/>
      <c r="P35" s="22">
        <v>115</v>
      </c>
      <c r="Q35" s="26"/>
      <c r="R35" s="26"/>
      <c r="S35" s="23">
        <v>443</v>
      </c>
      <c r="T35" s="24">
        <v>221.5</v>
      </c>
      <c r="U35" s="25">
        <v>34</v>
      </c>
    </row>
    <row r="36" spans="1:25">
      <c r="A36" s="18" t="str">
        <f t="shared" si="0"/>
        <v>Поляк Александр</v>
      </c>
      <c r="B36" s="19" t="s">
        <v>25</v>
      </c>
      <c r="C36" s="20"/>
      <c r="D36" s="22">
        <v>216</v>
      </c>
      <c r="E36" s="21"/>
      <c r="F36" s="26">
        <v>0</v>
      </c>
      <c r="G36" s="26"/>
      <c r="H36" s="22">
        <v>195</v>
      </c>
      <c r="I36" s="21"/>
      <c r="J36" s="26"/>
      <c r="K36" s="26"/>
      <c r="L36" s="26"/>
      <c r="M36" s="21"/>
      <c r="N36" s="26"/>
      <c r="O36" s="26"/>
      <c r="P36" s="26"/>
      <c r="Q36" s="26"/>
      <c r="R36" s="26"/>
      <c r="S36" s="23">
        <v>411</v>
      </c>
      <c r="T36" s="24">
        <v>205.5</v>
      </c>
      <c r="U36" s="25">
        <v>35</v>
      </c>
    </row>
    <row r="37" spans="1:25">
      <c r="A37" s="18" t="str">
        <f t="shared" si="0"/>
        <v>Греков Виктор</v>
      </c>
      <c r="B37" s="19" t="s">
        <v>162</v>
      </c>
      <c r="C37" s="20"/>
      <c r="D37" s="21"/>
      <c r="E37" s="21"/>
      <c r="F37" s="21"/>
      <c r="G37" s="21"/>
      <c r="H37" s="21"/>
      <c r="I37" s="22">
        <v>280</v>
      </c>
      <c r="J37" s="26"/>
      <c r="K37" s="26"/>
      <c r="L37" s="26"/>
      <c r="M37" s="21"/>
      <c r="N37" s="26"/>
      <c r="O37" s="26"/>
      <c r="P37" s="26"/>
      <c r="Q37" s="26"/>
      <c r="R37" s="26"/>
      <c r="S37" s="23">
        <v>280</v>
      </c>
      <c r="T37" s="24">
        <v>280</v>
      </c>
      <c r="U37" s="25">
        <v>36</v>
      </c>
    </row>
    <row r="38" spans="1:25">
      <c r="A38" s="18" t="str">
        <f t="shared" si="0"/>
        <v>Милевский Леонид</v>
      </c>
      <c r="B38" s="19" t="s">
        <v>204</v>
      </c>
      <c r="C38" s="20"/>
      <c r="D38" s="21"/>
      <c r="E38" s="21"/>
      <c r="F38" s="21"/>
      <c r="G38" s="21"/>
      <c r="H38" s="21"/>
      <c r="I38" s="21"/>
      <c r="J38" s="21"/>
      <c r="K38" s="21"/>
      <c r="L38" s="26"/>
      <c r="M38" s="22">
        <v>142</v>
      </c>
      <c r="N38" s="26">
        <v>0</v>
      </c>
      <c r="O38" s="26">
        <v>0</v>
      </c>
      <c r="P38" s="26"/>
      <c r="Q38" s="26"/>
      <c r="R38" s="26">
        <v>0</v>
      </c>
      <c r="S38" s="23">
        <v>142</v>
      </c>
      <c r="T38" s="24">
        <v>142</v>
      </c>
      <c r="U38" s="25">
        <v>37</v>
      </c>
    </row>
    <row r="39" spans="1:25">
      <c r="A39" s="18" t="str">
        <f t="shared" si="0"/>
        <v>Цуба Александр</v>
      </c>
      <c r="B39" s="19" t="s">
        <v>122</v>
      </c>
      <c r="C39" s="20"/>
      <c r="D39" s="21"/>
      <c r="E39" s="21"/>
      <c r="F39" s="21"/>
      <c r="G39" s="21"/>
      <c r="H39" s="22">
        <v>41</v>
      </c>
      <c r="I39" s="21"/>
      <c r="J39" s="26"/>
      <c r="K39" s="26"/>
      <c r="L39" s="26"/>
      <c r="M39" s="21"/>
      <c r="N39" s="26"/>
      <c r="O39" s="26"/>
      <c r="P39" s="26"/>
      <c r="Q39" s="26"/>
      <c r="R39" s="26"/>
      <c r="S39" s="23">
        <v>41</v>
      </c>
      <c r="T39" s="24">
        <v>41</v>
      </c>
      <c r="U39" s="25">
        <v>38</v>
      </c>
    </row>
  </sheetData>
  <phoneticPr fontId="8" type="noConversion"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U28"/>
  <sheetViews>
    <sheetView workbookViewId="0">
      <selection activeCell="V1" sqref="V1:V65536"/>
    </sheetView>
  </sheetViews>
  <sheetFormatPr defaultRowHeight="12.75"/>
  <cols>
    <col min="1" max="1" width="21.140625" bestFit="1" customWidth="1"/>
    <col min="2" max="2" width="21.140625" hidden="1" customWidth="1"/>
    <col min="3" max="3" width="0" hidden="1" customWidth="1"/>
    <col min="4" max="7" width="5" customWidth="1"/>
    <col min="8" max="18" width="5" bestFit="1" customWidth="1"/>
    <col min="22" max="22" width="26.140625" customWidth="1"/>
  </cols>
  <sheetData>
    <row r="1" spans="1:21" ht="36.75">
      <c r="A1" s="14" t="s">
        <v>0</v>
      </c>
      <c r="B1" s="15" t="s">
        <v>0</v>
      </c>
      <c r="C1" s="16" t="s">
        <v>1</v>
      </c>
      <c r="D1" s="12" t="s">
        <v>66</v>
      </c>
      <c r="E1" s="12" t="s">
        <v>67</v>
      </c>
      <c r="F1" s="12" t="s">
        <v>68</v>
      </c>
      <c r="G1" s="12" t="s">
        <v>69</v>
      </c>
      <c r="H1" s="12" t="s">
        <v>147</v>
      </c>
      <c r="I1" s="12" t="s">
        <v>148</v>
      </c>
      <c r="J1" s="12" t="s">
        <v>149</v>
      </c>
      <c r="K1" s="12" t="s">
        <v>179</v>
      </c>
      <c r="L1" s="12" t="s">
        <v>180</v>
      </c>
      <c r="M1" s="12" t="s">
        <v>198</v>
      </c>
      <c r="N1" s="12" t="s">
        <v>199</v>
      </c>
      <c r="O1" s="12" t="s">
        <v>213</v>
      </c>
      <c r="P1" s="12" t="s">
        <v>216</v>
      </c>
      <c r="Q1" s="12" t="s">
        <v>217</v>
      </c>
      <c r="R1" s="12" t="s">
        <v>224</v>
      </c>
      <c r="S1" s="17" t="s">
        <v>2</v>
      </c>
      <c r="T1" s="15" t="s">
        <v>3</v>
      </c>
      <c r="U1" s="15" t="s">
        <v>4</v>
      </c>
    </row>
    <row r="2" spans="1:21">
      <c r="A2" s="18" t="str">
        <f t="shared" ref="A2:A28" si="0">PROPER(B2)</f>
        <v>Бульбенов Владимир</v>
      </c>
      <c r="B2" s="19" t="s">
        <v>29</v>
      </c>
      <c r="C2" s="20"/>
      <c r="D2" s="13">
        <v>1000</v>
      </c>
      <c r="E2" s="21">
        <v>981</v>
      </c>
      <c r="F2" s="21">
        <v>595</v>
      </c>
      <c r="G2" s="21">
        <v>772</v>
      </c>
      <c r="H2" s="21">
        <v>873</v>
      </c>
      <c r="I2" s="13">
        <v>1100</v>
      </c>
      <c r="J2" s="21">
        <v>770</v>
      </c>
      <c r="K2" s="21">
        <v>792</v>
      </c>
      <c r="L2" s="13">
        <v>1000</v>
      </c>
      <c r="M2" s="21">
        <v>431</v>
      </c>
      <c r="N2" s="21">
        <v>550</v>
      </c>
      <c r="O2" s="21"/>
      <c r="P2" s="21">
        <v>492</v>
      </c>
      <c r="Q2" s="13">
        <v>1000</v>
      </c>
      <c r="R2" s="13">
        <v>1100</v>
      </c>
      <c r="S2" s="23">
        <v>5200</v>
      </c>
      <c r="T2" s="24">
        <v>1040</v>
      </c>
      <c r="U2" s="25">
        <v>1</v>
      </c>
    </row>
    <row r="3" spans="1:21">
      <c r="A3" s="18" t="str">
        <f t="shared" si="0"/>
        <v>Буковец Анатолий</v>
      </c>
      <c r="B3" s="19" t="s">
        <v>30</v>
      </c>
      <c r="C3" s="20"/>
      <c r="D3" s="21">
        <v>788</v>
      </c>
      <c r="E3" s="22">
        <v>973</v>
      </c>
      <c r="F3" s="13">
        <v>1000</v>
      </c>
      <c r="G3" s="13">
        <v>1000</v>
      </c>
      <c r="H3" s="21">
        <v>954</v>
      </c>
      <c r="I3" s="22">
        <v>1021</v>
      </c>
      <c r="J3" s="21">
        <v>899</v>
      </c>
      <c r="K3" s="21">
        <v>526</v>
      </c>
      <c r="L3" s="21">
        <v>900</v>
      </c>
      <c r="M3" s="21">
        <v>635</v>
      </c>
      <c r="N3" s="13">
        <v>1000</v>
      </c>
      <c r="O3" s="21"/>
      <c r="P3" s="21">
        <v>813</v>
      </c>
      <c r="Q3" s="21">
        <v>551</v>
      </c>
      <c r="R3" s="21">
        <v>260</v>
      </c>
      <c r="S3" s="23">
        <v>4994</v>
      </c>
      <c r="T3" s="24">
        <v>998.8</v>
      </c>
      <c r="U3" s="25">
        <v>2</v>
      </c>
    </row>
    <row r="4" spans="1:21">
      <c r="A4" s="18" t="str">
        <f t="shared" si="0"/>
        <v>Лабановский Анатолий</v>
      </c>
      <c r="B4" s="19" t="s">
        <v>57</v>
      </c>
      <c r="C4" s="20"/>
      <c r="D4" s="21"/>
      <c r="E4" s="21"/>
      <c r="F4" s="21">
        <v>869</v>
      </c>
      <c r="G4" s="21">
        <v>800</v>
      </c>
      <c r="H4" s="13">
        <v>1000</v>
      </c>
      <c r="I4" s="21"/>
      <c r="J4" s="21"/>
      <c r="K4" s="13">
        <v>1000</v>
      </c>
      <c r="L4" s="21">
        <v>733</v>
      </c>
      <c r="M4" s="13">
        <v>1000</v>
      </c>
      <c r="N4" s="22">
        <v>964</v>
      </c>
      <c r="O4" s="21"/>
      <c r="P4" s="13">
        <v>1000</v>
      </c>
      <c r="Q4" s="21">
        <v>0</v>
      </c>
      <c r="R4" s="21"/>
      <c r="S4" s="23">
        <v>4964</v>
      </c>
      <c r="T4" s="24">
        <v>992.8</v>
      </c>
      <c r="U4" s="25">
        <v>3</v>
      </c>
    </row>
    <row r="5" spans="1:21">
      <c r="A5" s="18" t="str">
        <f t="shared" si="0"/>
        <v>Титович Евгений</v>
      </c>
      <c r="B5" s="19" t="s">
        <v>32</v>
      </c>
      <c r="C5" s="20"/>
      <c r="D5" s="21"/>
      <c r="E5" s="21"/>
      <c r="F5" s="21">
        <v>283</v>
      </c>
      <c r="G5" s="22">
        <v>811</v>
      </c>
      <c r="H5" s="21">
        <v>0</v>
      </c>
      <c r="I5" s="22">
        <v>904</v>
      </c>
      <c r="J5" s="13">
        <v>1100</v>
      </c>
      <c r="K5" s="22">
        <v>787</v>
      </c>
      <c r="L5" s="21">
        <v>756</v>
      </c>
      <c r="M5" s="21"/>
      <c r="N5" s="21"/>
      <c r="O5" s="13">
        <v>1000</v>
      </c>
      <c r="P5" s="21"/>
      <c r="Q5" s="21"/>
      <c r="R5" s="21"/>
      <c r="S5" s="23">
        <v>4602</v>
      </c>
      <c r="T5" s="24">
        <v>920.4</v>
      </c>
      <c r="U5" s="25">
        <v>4</v>
      </c>
    </row>
    <row r="6" spans="1:21">
      <c r="A6" s="18" t="str">
        <f t="shared" si="0"/>
        <v>Миронов Петр</v>
      </c>
      <c r="B6" s="19" t="s">
        <v>58</v>
      </c>
      <c r="C6" s="20"/>
      <c r="D6" s="21"/>
      <c r="E6" s="21"/>
      <c r="F6" s="22">
        <v>800</v>
      </c>
      <c r="G6" s="21"/>
      <c r="H6" s="21">
        <v>794</v>
      </c>
      <c r="I6" s="22">
        <v>911</v>
      </c>
      <c r="J6" s="22">
        <v>972</v>
      </c>
      <c r="K6" s="21"/>
      <c r="L6" s="21"/>
      <c r="M6" s="22">
        <v>896</v>
      </c>
      <c r="N6" s="21">
        <v>554</v>
      </c>
      <c r="O6" s="21"/>
      <c r="P6" s="22">
        <v>891</v>
      </c>
      <c r="Q6" s="21">
        <v>582</v>
      </c>
      <c r="R6" s="21"/>
      <c r="S6" s="23">
        <v>4470</v>
      </c>
      <c r="T6" s="24">
        <v>894</v>
      </c>
      <c r="U6" s="25">
        <v>5</v>
      </c>
    </row>
    <row r="7" spans="1:21">
      <c r="A7" s="18" t="str">
        <f t="shared" si="0"/>
        <v>Иващенко Виктор</v>
      </c>
      <c r="B7" s="19" t="s">
        <v>34</v>
      </c>
      <c r="C7" s="20"/>
      <c r="D7" s="21">
        <v>301</v>
      </c>
      <c r="E7" s="22">
        <v>697</v>
      </c>
      <c r="F7" s="21">
        <v>613</v>
      </c>
      <c r="G7" s="21">
        <v>565</v>
      </c>
      <c r="H7" s="21">
        <v>497</v>
      </c>
      <c r="I7" s="22">
        <v>901</v>
      </c>
      <c r="J7" s="21">
        <v>0</v>
      </c>
      <c r="K7" s="21">
        <v>586</v>
      </c>
      <c r="L7" s="22">
        <v>1000</v>
      </c>
      <c r="M7" s="21">
        <v>625</v>
      </c>
      <c r="N7" s="22">
        <v>825</v>
      </c>
      <c r="O7" s="21"/>
      <c r="P7" s="21">
        <v>524</v>
      </c>
      <c r="Q7" s="22">
        <v>991</v>
      </c>
      <c r="R7" s="21"/>
      <c r="S7" s="23">
        <v>4414</v>
      </c>
      <c r="T7" s="24">
        <v>882.8</v>
      </c>
      <c r="U7" s="25">
        <v>6</v>
      </c>
    </row>
    <row r="8" spans="1:21">
      <c r="A8" s="18" t="str">
        <f t="shared" si="0"/>
        <v>Стрельцов Владимир</v>
      </c>
      <c r="B8" s="19" t="s">
        <v>24</v>
      </c>
      <c r="C8" s="20"/>
      <c r="D8" s="22">
        <v>999</v>
      </c>
      <c r="E8" s="13">
        <v>1000</v>
      </c>
      <c r="F8" s="21"/>
      <c r="G8" s="21"/>
      <c r="H8" s="22">
        <v>752</v>
      </c>
      <c r="I8" s="21"/>
      <c r="J8" s="21"/>
      <c r="K8" s="21"/>
      <c r="L8" s="21"/>
      <c r="M8" s="22">
        <v>790</v>
      </c>
      <c r="N8" s="21">
        <v>624</v>
      </c>
      <c r="O8" s="21">
        <v>660</v>
      </c>
      <c r="P8" s="22">
        <v>707</v>
      </c>
      <c r="Q8" s="21">
        <v>403</v>
      </c>
      <c r="R8" s="21"/>
      <c r="S8" s="23">
        <v>4248</v>
      </c>
      <c r="T8" s="24">
        <v>849.6</v>
      </c>
      <c r="U8" s="25">
        <v>7</v>
      </c>
    </row>
    <row r="9" spans="1:21">
      <c r="A9" s="18" t="str">
        <f t="shared" si="0"/>
        <v>Роговский Виталий</v>
      </c>
      <c r="B9" s="19" t="s">
        <v>23</v>
      </c>
      <c r="C9" s="20"/>
      <c r="D9" s="21"/>
      <c r="E9" s="21"/>
      <c r="F9" s="21"/>
      <c r="G9" s="22">
        <v>824</v>
      </c>
      <c r="H9" s="21">
        <v>659</v>
      </c>
      <c r="I9" s="21"/>
      <c r="J9" s="21"/>
      <c r="K9" s="22">
        <v>689</v>
      </c>
      <c r="L9" s="21">
        <v>348</v>
      </c>
      <c r="M9" s="22">
        <v>783</v>
      </c>
      <c r="N9" s="21">
        <v>644</v>
      </c>
      <c r="O9" s="21"/>
      <c r="P9" s="22">
        <v>886</v>
      </c>
      <c r="Q9" s="21">
        <v>660</v>
      </c>
      <c r="R9" s="22">
        <v>855</v>
      </c>
      <c r="S9" s="23">
        <v>4037</v>
      </c>
      <c r="T9" s="24">
        <v>807.4</v>
      </c>
      <c r="U9" s="25">
        <v>8</v>
      </c>
    </row>
    <row r="10" spans="1:21">
      <c r="A10" s="18" t="str">
        <f t="shared" si="0"/>
        <v>Нехай Геннадий</v>
      </c>
      <c r="B10" s="19" t="s">
        <v>31</v>
      </c>
      <c r="C10" s="20"/>
      <c r="D10" s="22">
        <v>633</v>
      </c>
      <c r="E10" s="22">
        <v>679</v>
      </c>
      <c r="F10" s="21">
        <v>281</v>
      </c>
      <c r="G10" s="21">
        <v>489</v>
      </c>
      <c r="H10" s="22">
        <v>952</v>
      </c>
      <c r="I10" s="21">
        <v>365</v>
      </c>
      <c r="J10" s="22">
        <v>708</v>
      </c>
      <c r="K10" s="21">
        <v>263</v>
      </c>
      <c r="L10" s="21">
        <v>412</v>
      </c>
      <c r="M10" s="21"/>
      <c r="N10" s="21"/>
      <c r="O10" s="21"/>
      <c r="P10" s="22">
        <v>620</v>
      </c>
      <c r="Q10" s="21">
        <v>0</v>
      </c>
      <c r="R10" s="21">
        <v>306</v>
      </c>
      <c r="S10" s="23">
        <v>3592</v>
      </c>
      <c r="T10" s="24">
        <v>718.4</v>
      </c>
      <c r="U10" s="25">
        <v>9</v>
      </c>
    </row>
    <row r="11" spans="1:21">
      <c r="A11" s="18" t="str">
        <f t="shared" si="0"/>
        <v>Карась Игорь</v>
      </c>
      <c r="B11" s="19" t="s">
        <v>123</v>
      </c>
      <c r="C11" s="20"/>
      <c r="D11" s="21"/>
      <c r="E11" s="21"/>
      <c r="F11" s="21"/>
      <c r="G11" s="21"/>
      <c r="H11" s="22">
        <v>731</v>
      </c>
      <c r="I11" s="21"/>
      <c r="J11" s="21"/>
      <c r="K11" s="21"/>
      <c r="L11" s="21"/>
      <c r="M11" s="21"/>
      <c r="N11" s="21"/>
      <c r="O11" s="21"/>
      <c r="P11" s="22">
        <v>691</v>
      </c>
      <c r="Q11" s="22">
        <v>878</v>
      </c>
      <c r="R11" s="22">
        <v>1017</v>
      </c>
      <c r="S11" s="23">
        <v>3317</v>
      </c>
      <c r="T11" s="24">
        <v>829.25</v>
      </c>
      <c r="U11" s="25">
        <v>10</v>
      </c>
    </row>
    <row r="12" spans="1:21">
      <c r="A12" s="18" t="str">
        <f t="shared" si="0"/>
        <v>Ковальчук Виктор</v>
      </c>
      <c r="B12" s="19" t="s">
        <v>33</v>
      </c>
      <c r="C12" s="20"/>
      <c r="D12" s="22">
        <v>655</v>
      </c>
      <c r="E12" s="21">
        <v>343</v>
      </c>
      <c r="F12" s="21">
        <v>311</v>
      </c>
      <c r="G12" s="22">
        <v>549</v>
      </c>
      <c r="H12" s="22">
        <v>603</v>
      </c>
      <c r="I12" s="21"/>
      <c r="J12" s="21"/>
      <c r="K12" s="21">
        <v>0</v>
      </c>
      <c r="L12" s="22">
        <v>589</v>
      </c>
      <c r="M12" s="21"/>
      <c r="N12" s="21"/>
      <c r="O12" s="21"/>
      <c r="P12" s="21"/>
      <c r="Q12" s="21"/>
      <c r="R12" s="22">
        <v>547</v>
      </c>
      <c r="S12" s="23">
        <v>2943</v>
      </c>
      <c r="T12" s="24">
        <v>588.6</v>
      </c>
      <c r="U12" s="25">
        <v>12</v>
      </c>
    </row>
    <row r="13" spans="1:21">
      <c r="A13" s="18" t="str">
        <f t="shared" si="0"/>
        <v>Геращенко Владимир</v>
      </c>
      <c r="B13" s="19" t="s">
        <v>125</v>
      </c>
      <c r="C13" s="20"/>
      <c r="D13" s="21"/>
      <c r="E13" s="21"/>
      <c r="F13" s="21"/>
      <c r="G13" s="21"/>
      <c r="H13" s="22">
        <v>555</v>
      </c>
      <c r="I13" s="21"/>
      <c r="J13" s="21"/>
      <c r="K13" s="22">
        <v>698</v>
      </c>
      <c r="L13" s="22">
        <v>397</v>
      </c>
      <c r="M13" s="21"/>
      <c r="N13" s="21"/>
      <c r="O13" s="21"/>
      <c r="P13" s="21"/>
      <c r="Q13" s="21"/>
      <c r="R13" s="22">
        <v>986</v>
      </c>
      <c r="S13" s="23">
        <v>2636</v>
      </c>
      <c r="T13" s="24">
        <v>659</v>
      </c>
      <c r="U13" s="25">
        <v>13</v>
      </c>
    </row>
    <row r="14" spans="1:21">
      <c r="A14" s="18" t="str">
        <f t="shared" si="0"/>
        <v>Маковский Анатолий</v>
      </c>
      <c r="B14" s="19" t="s">
        <v>221</v>
      </c>
      <c r="C14" s="20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2">
        <v>760</v>
      </c>
      <c r="Q14" s="22">
        <v>626</v>
      </c>
      <c r="R14" s="22">
        <v>1016</v>
      </c>
      <c r="S14" s="23">
        <v>2402</v>
      </c>
      <c r="T14" s="24">
        <v>800.66666666666663</v>
      </c>
      <c r="U14" s="25">
        <v>14</v>
      </c>
    </row>
    <row r="15" spans="1:21">
      <c r="A15" s="18" t="str">
        <f t="shared" si="0"/>
        <v>Жук Виталий</v>
      </c>
      <c r="B15" s="19" t="s">
        <v>126</v>
      </c>
      <c r="C15" s="20"/>
      <c r="D15" s="21"/>
      <c r="E15" s="21"/>
      <c r="F15" s="21"/>
      <c r="G15" s="21"/>
      <c r="H15" s="22">
        <v>544</v>
      </c>
      <c r="I15" s="21"/>
      <c r="J15" s="21"/>
      <c r="K15" s="21"/>
      <c r="L15" s="21"/>
      <c r="M15" s="21"/>
      <c r="N15" s="21"/>
      <c r="O15" s="21"/>
      <c r="P15" s="22">
        <v>122</v>
      </c>
      <c r="Q15" s="22">
        <v>819</v>
      </c>
      <c r="R15" s="22">
        <v>774</v>
      </c>
      <c r="S15" s="23">
        <v>2259</v>
      </c>
      <c r="T15" s="24">
        <v>564.75</v>
      </c>
      <c r="U15" s="25">
        <v>15</v>
      </c>
    </row>
    <row r="16" spans="1:21">
      <c r="A16" s="18" t="str">
        <f t="shared" si="0"/>
        <v>Прокопенко Анатолий</v>
      </c>
      <c r="B16" s="19" t="s">
        <v>161</v>
      </c>
      <c r="C16" s="20"/>
      <c r="D16" s="21"/>
      <c r="E16" s="21"/>
      <c r="F16" s="21"/>
      <c r="G16" s="21"/>
      <c r="H16" s="21"/>
      <c r="I16" s="22">
        <v>660</v>
      </c>
      <c r="J16" s="22">
        <v>339</v>
      </c>
      <c r="K16" s="21"/>
      <c r="L16" s="21"/>
      <c r="M16" s="22">
        <v>844</v>
      </c>
      <c r="N16" s="21">
        <v>0</v>
      </c>
      <c r="O16" s="21"/>
      <c r="P16" s="21"/>
      <c r="Q16" s="21"/>
      <c r="R16" s="21"/>
      <c r="S16" s="23">
        <v>1843</v>
      </c>
      <c r="T16" s="24">
        <v>614.33333333333337</v>
      </c>
      <c r="U16" s="25">
        <v>16</v>
      </c>
    </row>
    <row r="17" spans="1:21">
      <c r="A17" s="18" t="str">
        <f t="shared" si="0"/>
        <v>Будник Александр</v>
      </c>
      <c r="B17" s="19" t="s">
        <v>26</v>
      </c>
      <c r="C17" s="20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2">
        <v>747</v>
      </c>
      <c r="Q17" s="21"/>
      <c r="R17" s="22">
        <v>1035</v>
      </c>
      <c r="S17" s="23">
        <v>1782</v>
      </c>
      <c r="T17" s="24">
        <v>891</v>
      </c>
      <c r="U17" s="25">
        <v>17</v>
      </c>
    </row>
    <row r="18" spans="1:21">
      <c r="A18" s="18" t="str">
        <f t="shared" si="0"/>
        <v>Порхунов Владимир</v>
      </c>
      <c r="B18" s="19" t="s">
        <v>205</v>
      </c>
      <c r="C18" s="20"/>
      <c r="D18" s="21"/>
      <c r="E18" s="21"/>
      <c r="F18" s="21"/>
      <c r="G18" s="21"/>
      <c r="H18" s="21"/>
      <c r="I18" s="21"/>
      <c r="J18" s="21"/>
      <c r="K18" s="21"/>
      <c r="L18" s="21"/>
      <c r="M18" s="22">
        <v>798</v>
      </c>
      <c r="N18" s="22">
        <v>746</v>
      </c>
      <c r="O18" s="21"/>
      <c r="P18" s="21"/>
      <c r="Q18" s="21"/>
      <c r="R18" s="21"/>
      <c r="S18" s="23">
        <v>1544</v>
      </c>
      <c r="T18" s="24">
        <v>772</v>
      </c>
      <c r="U18" s="25">
        <v>18</v>
      </c>
    </row>
    <row r="19" spans="1:21">
      <c r="A19" s="18" t="str">
        <f t="shared" si="0"/>
        <v>Гуринович Сергей</v>
      </c>
      <c r="B19" s="19" t="s">
        <v>88</v>
      </c>
      <c r="C19" s="20"/>
      <c r="D19" s="21"/>
      <c r="E19" s="21"/>
      <c r="F19" s="21"/>
      <c r="G19" s="22">
        <v>270</v>
      </c>
      <c r="H19" s="21"/>
      <c r="I19" s="21"/>
      <c r="J19" s="21"/>
      <c r="K19" s="22">
        <v>827</v>
      </c>
      <c r="L19" s="21"/>
      <c r="M19" s="21"/>
      <c r="N19" s="21"/>
      <c r="O19" s="21"/>
      <c r="P19" s="21"/>
      <c r="Q19" s="21"/>
      <c r="R19" s="21"/>
      <c r="S19" s="23">
        <v>1097</v>
      </c>
      <c r="T19" s="24">
        <v>548.5</v>
      </c>
      <c r="U19" s="25">
        <v>20</v>
      </c>
    </row>
    <row r="20" spans="1:21">
      <c r="A20" s="18" t="str">
        <f t="shared" si="0"/>
        <v>Шеверов Михаил</v>
      </c>
      <c r="B20" s="19" t="s">
        <v>206</v>
      </c>
      <c r="C20" s="20"/>
      <c r="D20" s="21"/>
      <c r="E20" s="21"/>
      <c r="F20" s="21"/>
      <c r="G20" s="21"/>
      <c r="H20" s="21"/>
      <c r="I20" s="21"/>
      <c r="J20" s="21"/>
      <c r="K20" s="21"/>
      <c r="L20" s="21"/>
      <c r="M20" s="22">
        <v>516</v>
      </c>
      <c r="N20" s="22">
        <v>63</v>
      </c>
      <c r="O20" s="22">
        <v>491</v>
      </c>
      <c r="P20" s="21"/>
      <c r="Q20" s="21"/>
      <c r="R20" s="21"/>
      <c r="S20" s="23">
        <v>1070</v>
      </c>
      <c r="T20" s="24">
        <v>356.66666666666669</v>
      </c>
      <c r="U20" s="25">
        <v>21</v>
      </c>
    </row>
    <row r="21" spans="1:21">
      <c r="A21" s="18" t="str">
        <f t="shared" si="0"/>
        <v>Зеленин Владимир</v>
      </c>
      <c r="B21" s="19" t="s">
        <v>35</v>
      </c>
      <c r="C21" s="20"/>
      <c r="D21" s="22">
        <v>457</v>
      </c>
      <c r="E21" s="22">
        <v>586</v>
      </c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3">
        <v>1043</v>
      </c>
      <c r="T21" s="24">
        <v>521.5</v>
      </c>
      <c r="U21" s="25">
        <v>22</v>
      </c>
    </row>
    <row r="22" spans="1:21">
      <c r="A22" s="18" t="str">
        <f t="shared" si="0"/>
        <v>Черемисинов Дмитрий</v>
      </c>
      <c r="B22" s="19" t="s">
        <v>124</v>
      </c>
      <c r="C22" s="20"/>
      <c r="D22" s="21"/>
      <c r="E22" s="21"/>
      <c r="F22" s="21"/>
      <c r="G22" s="21"/>
      <c r="H22" s="22">
        <v>579</v>
      </c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3">
        <v>579</v>
      </c>
      <c r="T22" s="24">
        <v>579</v>
      </c>
      <c r="U22" s="25">
        <v>24</v>
      </c>
    </row>
    <row r="23" spans="1:21">
      <c r="A23" s="18" t="str">
        <f t="shared" si="0"/>
        <v>Печерный Валентин</v>
      </c>
      <c r="B23" s="19" t="s">
        <v>222</v>
      </c>
      <c r="C23" s="20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>
        <v>0</v>
      </c>
      <c r="Q23" s="21"/>
      <c r="R23" s="22">
        <v>576</v>
      </c>
      <c r="S23" s="23">
        <v>576</v>
      </c>
      <c r="T23" s="24">
        <v>576</v>
      </c>
      <c r="U23" s="25">
        <v>25</v>
      </c>
    </row>
    <row r="24" spans="1:21">
      <c r="A24" s="18" t="str">
        <f t="shared" si="0"/>
        <v>Чернушин Владимир</v>
      </c>
      <c r="B24" s="19" t="s">
        <v>36</v>
      </c>
      <c r="C24" s="20"/>
      <c r="D24" s="21"/>
      <c r="E24" s="22">
        <v>276</v>
      </c>
      <c r="F24" s="21"/>
      <c r="G24" s="22">
        <v>122</v>
      </c>
      <c r="H24" s="21"/>
      <c r="I24" s="21"/>
      <c r="J24" s="21"/>
      <c r="K24" s="22">
        <v>107</v>
      </c>
      <c r="L24" s="21">
        <v>0</v>
      </c>
      <c r="M24" s="21"/>
      <c r="N24" s="21"/>
      <c r="O24" s="21"/>
      <c r="P24" s="21"/>
      <c r="Q24" s="21"/>
      <c r="R24" s="21"/>
      <c r="S24" s="23">
        <v>505</v>
      </c>
      <c r="T24" s="24">
        <v>168.33333333333334</v>
      </c>
      <c r="U24" s="25">
        <v>26</v>
      </c>
    </row>
    <row r="25" spans="1:21">
      <c r="A25" s="18" t="str">
        <f t="shared" si="0"/>
        <v>Манафов Николай</v>
      </c>
      <c r="B25" s="19" t="s">
        <v>87</v>
      </c>
      <c r="C25" s="20"/>
      <c r="D25" s="21"/>
      <c r="E25" s="21"/>
      <c r="F25" s="22">
        <v>122</v>
      </c>
      <c r="G25" s="22">
        <v>376</v>
      </c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3">
        <v>498</v>
      </c>
      <c r="T25" s="24">
        <v>249</v>
      </c>
      <c r="U25" s="25">
        <v>27</v>
      </c>
    </row>
    <row r="26" spans="1:21">
      <c r="A26" s="18" t="str">
        <f t="shared" si="0"/>
        <v>Гурьев Николай</v>
      </c>
      <c r="B26" s="19" t="s">
        <v>127</v>
      </c>
      <c r="C26" s="20"/>
      <c r="D26" s="21"/>
      <c r="E26" s="21"/>
      <c r="F26" s="21"/>
      <c r="G26" s="21"/>
      <c r="H26" s="21">
        <v>0</v>
      </c>
      <c r="I26" s="21"/>
      <c r="J26" s="21"/>
      <c r="K26" s="21"/>
      <c r="L26" s="21"/>
      <c r="M26" s="21"/>
      <c r="N26" s="21"/>
      <c r="O26" s="21"/>
      <c r="P26" s="21"/>
      <c r="Q26" s="21"/>
      <c r="R26" s="22">
        <v>390</v>
      </c>
      <c r="S26" s="23">
        <v>390</v>
      </c>
      <c r="T26" s="24">
        <v>390</v>
      </c>
      <c r="U26" s="25">
        <v>28</v>
      </c>
    </row>
    <row r="27" spans="1:21">
      <c r="A27" s="18" t="str">
        <f t="shared" si="0"/>
        <v>Кондратьев Владимир</v>
      </c>
      <c r="B27" s="19" t="s">
        <v>196</v>
      </c>
      <c r="C27" s="20"/>
      <c r="D27" s="21"/>
      <c r="E27" s="21"/>
      <c r="F27" s="21"/>
      <c r="G27" s="21"/>
      <c r="H27" s="21"/>
      <c r="I27" s="21"/>
      <c r="J27" s="21"/>
      <c r="K27" s="21">
        <v>0</v>
      </c>
      <c r="L27" s="21">
        <v>0</v>
      </c>
      <c r="M27" s="21"/>
      <c r="N27" s="21"/>
      <c r="O27" s="21"/>
      <c r="P27" s="21"/>
      <c r="Q27" s="21"/>
      <c r="R27" s="21"/>
      <c r="S27" s="23">
        <v>0</v>
      </c>
      <c r="T27" s="24">
        <v>0</v>
      </c>
      <c r="U27" s="25">
        <v>29</v>
      </c>
    </row>
    <row r="28" spans="1:21">
      <c r="A28" s="18" t="str">
        <f t="shared" si="0"/>
        <v>Кудряшов Александр</v>
      </c>
      <c r="B28" s="19" t="s">
        <v>197</v>
      </c>
      <c r="C28" s="20"/>
      <c r="D28" s="21"/>
      <c r="E28" s="21"/>
      <c r="F28" s="21"/>
      <c r="G28" s="21"/>
      <c r="H28" s="21"/>
      <c r="I28" s="21"/>
      <c r="J28" s="21"/>
      <c r="K28" s="21">
        <v>0</v>
      </c>
      <c r="L28" s="21">
        <v>0</v>
      </c>
      <c r="M28" s="21"/>
      <c r="N28" s="21"/>
      <c r="O28" s="21"/>
      <c r="P28" s="21"/>
      <c r="Q28" s="21"/>
      <c r="R28" s="21"/>
      <c r="S28" s="23">
        <v>0</v>
      </c>
      <c r="T28" s="24">
        <v>0</v>
      </c>
      <c r="U28" s="25">
        <v>29</v>
      </c>
    </row>
  </sheetData>
  <phoneticPr fontId="8" type="noConversion"/>
  <pageMargins left="0.7" right="0.7" top="0.75" bottom="0.75" header="0.3" footer="0.3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U18"/>
  <sheetViews>
    <sheetView workbookViewId="0">
      <selection activeCell="V1" sqref="V1:V65536"/>
    </sheetView>
  </sheetViews>
  <sheetFormatPr defaultRowHeight="12.75"/>
  <cols>
    <col min="1" max="1" width="23.28515625" bestFit="1" customWidth="1"/>
    <col min="2" max="2" width="21.140625" hidden="1" customWidth="1"/>
    <col min="3" max="3" width="0" hidden="1" customWidth="1"/>
    <col min="4" max="7" width="5" customWidth="1"/>
    <col min="8" max="18" width="5" bestFit="1" customWidth="1"/>
    <col min="22" max="22" width="26.140625" customWidth="1"/>
  </cols>
  <sheetData>
    <row r="1" spans="1:21" ht="36.75">
      <c r="A1" s="14" t="s">
        <v>0</v>
      </c>
      <c r="B1" s="15" t="s">
        <v>0</v>
      </c>
      <c r="C1" s="16" t="s">
        <v>1</v>
      </c>
      <c r="D1" s="12" t="s">
        <v>66</v>
      </c>
      <c r="E1" s="12" t="s">
        <v>67</v>
      </c>
      <c r="F1" s="12" t="s">
        <v>68</v>
      </c>
      <c r="G1" s="12" t="s">
        <v>69</v>
      </c>
      <c r="H1" s="12" t="s">
        <v>147</v>
      </c>
      <c r="I1" s="12" t="s">
        <v>148</v>
      </c>
      <c r="J1" s="12" t="s">
        <v>149</v>
      </c>
      <c r="K1" s="12" t="s">
        <v>179</v>
      </c>
      <c r="L1" s="12" t="s">
        <v>180</v>
      </c>
      <c r="M1" s="12" t="s">
        <v>198</v>
      </c>
      <c r="N1" s="12" t="s">
        <v>199</v>
      </c>
      <c r="O1" s="12" t="s">
        <v>213</v>
      </c>
      <c r="P1" s="12" t="s">
        <v>216</v>
      </c>
      <c r="Q1" s="12" t="s">
        <v>217</v>
      </c>
      <c r="R1" s="12" t="s">
        <v>227</v>
      </c>
      <c r="S1" s="17" t="s">
        <v>2</v>
      </c>
      <c r="T1" s="15" t="s">
        <v>3</v>
      </c>
      <c r="U1" s="15" t="s">
        <v>4</v>
      </c>
    </row>
    <row r="2" spans="1:21">
      <c r="A2" s="18" t="str">
        <f t="shared" ref="A2:A17" si="0">PROPER(B2)</f>
        <v>Корзун Любовь</v>
      </c>
      <c r="B2" s="19" t="s">
        <v>38</v>
      </c>
      <c r="C2" s="20"/>
      <c r="D2" s="13">
        <v>1000</v>
      </c>
      <c r="E2" s="13">
        <v>1000</v>
      </c>
      <c r="F2" s="21">
        <v>656</v>
      </c>
      <c r="G2" s="13">
        <v>1000</v>
      </c>
      <c r="H2" s="21">
        <v>686</v>
      </c>
      <c r="I2" s="21"/>
      <c r="J2" s="21"/>
      <c r="K2" s="21"/>
      <c r="L2" s="21"/>
      <c r="M2" s="21"/>
      <c r="N2" s="21"/>
      <c r="O2" s="21"/>
      <c r="P2" s="22">
        <v>715</v>
      </c>
      <c r="Q2" s="22">
        <v>909</v>
      </c>
      <c r="R2" s="21">
        <v>0</v>
      </c>
      <c r="S2" s="23">
        <v>4624</v>
      </c>
      <c r="T2" s="24">
        <v>924.8</v>
      </c>
      <c r="U2" s="25">
        <v>1</v>
      </c>
    </row>
    <row r="3" spans="1:21">
      <c r="A3" s="18" t="str">
        <f t="shared" si="0"/>
        <v>Грохольская Алла</v>
      </c>
      <c r="B3" s="19" t="s">
        <v>37</v>
      </c>
      <c r="C3" s="20"/>
      <c r="D3" s="22">
        <v>975</v>
      </c>
      <c r="E3" s="22">
        <v>994</v>
      </c>
      <c r="F3" s="13">
        <v>1000</v>
      </c>
      <c r="G3" s="21">
        <v>691</v>
      </c>
      <c r="H3" s="21"/>
      <c r="I3" s="22">
        <v>696</v>
      </c>
      <c r="J3" s="21">
        <v>617</v>
      </c>
      <c r="K3" s="21">
        <v>556</v>
      </c>
      <c r="L3" s="21">
        <v>695</v>
      </c>
      <c r="M3" s="21"/>
      <c r="N3" s="21"/>
      <c r="O3" s="21"/>
      <c r="P3" s="21">
        <v>543</v>
      </c>
      <c r="Q3" s="22">
        <v>856</v>
      </c>
      <c r="R3" s="21">
        <v>621</v>
      </c>
      <c r="S3" s="23">
        <v>4521</v>
      </c>
      <c r="T3" s="24">
        <v>904.2</v>
      </c>
      <c r="U3" s="25">
        <v>2</v>
      </c>
    </row>
    <row r="4" spans="1:21">
      <c r="A4" s="18" t="str">
        <f t="shared" si="0"/>
        <v>Гогорева Инна</v>
      </c>
      <c r="B4" s="19" t="s">
        <v>128</v>
      </c>
      <c r="C4" s="20"/>
      <c r="D4" s="21"/>
      <c r="E4" s="21"/>
      <c r="F4" s="21"/>
      <c r="G4" s="21"/>
      <c r="H4" s="13">
        <v>1000</v>
      </c>
      <c r="I4" s="22">
        <v>838</v>
      </c>
      <c r="J4" s="22">
        <v>752</v>
      </c>
      <c r="K4" s="13">
        <v>1000</v>
      </c>
      <c r="L4" s="22">
        <v>883</v>
      </c>
      <c r="M4" s="21"/>
      <c r="N4" s="21"/>
      <c r="O4" s="21"/>
      <c r="P4" s="21"/>
      <c r="Q4" s="21"/>
      <c r="R4" s="21">
        <v>425</v>
      </c>
      <c r="S4" s="23">
        <v>4473</v>
      </c>
      <c r="T4" s="24">
        <v>894.6</v>
      </c>
      <c r="U4" s="25">
        <v>3</v>
      </c>
    </row>
    <row r="5" spans="1:21">
      <c r="A5" s="18" t="str">
        <f t="shared" si="0"/>
        <v>Хлопкова Юлия</v>
      </c>
      <c r="B5" s="19" t="s">
        <v>165</v>
      </c>
      <c r="C5" s="20"/>
      <c r="D5" s="21"/>
      <c r="E5" s="21"/>
      <c r="F5" s="21"/>
      <c r="G5" s="21"/>
      <c r="H5" s="21"/>
      <c r="I5" s="22">
        <v>1037</v>
      </c>
      <c r="J5" s="22">
        <v>686</v>
      </c>
      <c r="K5" s="22">
        <v>678</v>
      </c>
      <c r="L5" s="22">
        <v>926</v>
      </c>
      <c r="M5" s="13">
        <v>1000</v>
      </c>
      <c r="N5" s="21"/>
      <c r="O5" s="21"/>
      <c r="P5" s="21"/>
      <c r="Q5" s="21"/>
      <c r="R5" s="21"/>
      <c r="S5" s="23">
        <v>4327</v>
      </c>
      <c r="T5" s="24">
        <v>865.4</v>
      </c>
      <c r="U5" s="25">
        <v>4</v>
      </c>
    </row>
    <row r="6" spans="1:21">
      <c r="A6" s="18" t="str">
        <f t="shared" si="0"/>
        <v>Кшановская Ирина</v>
      </c>
      <c r="B6" s="19" t="s">
        <v>130</v>
      </c>
      <c r="C6" s="20"/>
      <c r="D6" s="21"/>
      <c r="E6" s="21"/>
      <c r="F6" s="21"/>
      <c r="G6" s="21"/>
      <c r="H6" s="22">
        <v>614</v>
      </c>
      <c r="I6" s="21">
        <v>468</v>
      </c>
      <c r="J6" s="22">
        <v>607</v>
      </c>
      <c r="K6" s="21"/>
      <c r="L6" s="22">
        <v>652</v>
      </c>
      <c r="M6" s="21"/>
      <c r="N6" s="21"/>
      <c r="O6" s="21"/>
      <c r="P6" s="13">
        <v>1000</v>
      </c>
      <c r="Q6" s="13">
        <v>1000</v>
      </c>
      <c r="R6" s="21"/>
      <c r="S6" s="23">
        <v>3873</v>
      </c>
      <c r="T6" s="24">
        <v>774.6</v>
      </c>
      <c r="U6" s="25">
        <v>5</v>
      </c>
    </row>
    <row r="7" spans="1:21">
      <c r="A7" s="18" t="str">
        <f t="shared" si="0"/>
        <v>Алексеева Ольга</v>
      </c>
      <c r="B7" s="19" t="s">
        <v>133</v>
      </c>
      <c r="C7" s="20"/>
      <c r="D7" s="21"/>
      <c r="E7" s="21"/>
      <c r="F7" s="21"/>
      <c r="G7" s="21"/>
      <c r="H7" s="22">
        <v>442</v>
      </c>
      <c r="I7" s="22">
        <v>617</v>
      </c>
      <c r="J7" s="21">
        <v>214</v>
      </c>
      <c r="K7" s="21"/>
      <c r="L7" s="21"/>
      <c r="M7" s="21">
        <v>403</v>
      </c>
      <c r="N7" s="22">
        <v>535</v>
      </c>
      <c r="O7" s="22">
        <v>886</v>
      </c>
      <c r="P7" s="21">
        <v>424</v>
      </c>
      <c r="Q7" s="22">
        <v>786</v>
      </c>
      <c r="R7" s="21">
        <v>90</v>
      </c>
      <c r="S7" s="23">
        <v>3266</v>
      </c>
      <c r="T7" s="24">
        <v>653.20000000000005</v>
      </c>
      <c r="U7" s="25">
        <v>6</v>
      </c>
    </row>
    <row r="8" spans="1:21">
      <c r="A8" s="18" t="str">
        <f t="shared" si="0"/>
        <v>Зятева Алеся</v>
      </c>
      <c r="B8" s="19" t="s">
        <v>131</v>
      </c>
      <c r="C8" s="20"/>
      <c r="D8" s="21"/>
      <c r="E8" s="21"/>
      <c r="F8" s="21"/>
      <c r="G8" s="21"/>
      <c r="H8" s="22">
        <v>576</v>
      </c>
      <c r="I8" s="22">
        <v>590</v>
      </c>
      <c r="J8" s="22">
        <v>756</v>
      </c>
      <c r="K8" s="22">
        <v>286</v>
      </c>
      <c r="L8" s="13">
        <v>1000</v>
      </c>
      <c r="M8" s="21"/>
      <c r="N8" s="21"/>
      <c r="O8" s="21"/>
      <c r="P8" s="21"/>
      <c r="Q8" s="21"/>
      <c r="R8" s="21"/>
      <c r="S8" s="23">
        <v>3208</v>
      </c>
      <c r="T8" s="24">
        <v>641.6</v>
      </c>
      <c r="U8" s="25">
        <v>7</v>
      </c>
    </row>
    <row r="9" spans="1:21">
      <c r="A9" s="18" t="str">
        <f t="shared" si="0"/>
        <v>Хвастовская Светлана</v>
      </c>
      <c r="B9" s="19" t="s">
        <v>132</v>
      </c>
      <c r="C9" s="20"/>
      <c r="D9" s="21"/>
      <c r="E9" s="21"/>
      <c r="F9" s="21"/>
      <c r="G9" s="21"/>
      <c r="H9" s="22">
        <v>508</v>
      </c>
      <c r="I9" s="22">
        <v>420</v>
      </c>
      <c r="J9" s="22">
        <v>514</v>
      </c>
      <c r="K9" s="21"/>
      <c r="L9" s="21"/>
      <c r="M9" s="22">
        <v>719</v>
      </c>
      <c r="N9" s="13">
        <v>1000</v>
      </c>
      <c r="O9" s="21"/>
      <c r="P9" s="21"/>
      <c r="Q9" s="21"/>
      <c r="R9" s="21"/>
      <c r="S9" s="23">
        <v>3161</v>
      </c>
      <c r="T9" s="24">
        <v>632.20000000000005</v>
      </c>
      <c r="U9" s="25">
        <v>8</v>
      </c>
    </row>
    <row r="10" spans="1:21">
      <c r="A10" s="18" t="str">
        <f t="shared" si="0"/>
        <v>Полякова Татьяна</v>
      </c>
      <c r="B10" s="19" t="s">
        <v>163</v>
      </c>
      <c r="C10" s="20"/>
      <c r="D10" s="21"/>
      <c r="E10" s="21"/>
      <c r="F10" s="21"/>
      <c r="G10" s="21"/>
      <c r="H10" s="21"/>
      <c r="I10" s="13">
        <v>1100</v>
      </c>
      <c r="J10" s="13">
        <v>1100</v>
      </c>
      <c r="K10" s="21"/>
      <c r="L10" s="21"/>
      <c r="M10" s="21"/>
      <c r="N10" s="21"/>
      <c r="O10" s="21"/>
      <c r="P10" s="21"/>
      <c r="Q10" s="21"/>
      <c r="R10" s="21"/>
      <c r="S10" s="23">
        <v>2200</v>
      </c>
      <c r="T10" s="24">
        <v>1100</v>
      </c>
      <c r="U10" s="25">
        <v>9</v>
      </c>
    </row>
    <row r="11" spans="1:21">
      <c r="A11" s="18" t="str">
        <f t="shared" si="0"/>
        <v>Полекшанова Дарья</v>
      </c>
      <c r="B11" s="19" t="s">
        <v>164</v>
      </c>
      <c r="C11" s="20"/>
      <c r="D11" s="21"/>
      <c r="E11" s="21"/>
      <c r="F11" s="21"/>
      <c r="G11" s="21"/>
      <c r="H11" s="21"/>
      <c r="I11" s="22">
        <v>1070</v>
      </c>
      <c r="J11" s="22">
        <v>966</v>
      </c>
      <c r="K11" s="21"/>
      <c r="L11" s="21"/>
      <c r="M11" s="21"/>
      <c r="N11" s="21"/>
      <c r="O11" s="21"/>
      <c r="P11" s="21"/>
      <c r="Q11" s="21"/>
      <c r="R11" s="21"/>
      <c r="S11" s="23">
        <v>2036</v>
      </c>
      <c r="T11" s="24">
        <v>1018</v>
      </c>
      <c r="U11" s="25">
        <v>10</v>
      </c>
    </row>
    <row r="12" spans="1:21">
      <c r="A12" s="18" t="str">
        <f t="shared" si="0"/>
        <v>Рудаковская Татьяна</v>
      </c>
      <c r="B12" s="19" t="s">
        <v>134</v>
      </c>
      <c r="C12" s="20"/>
      <c r="D12" s="21"/>
      <c r="E12" s="21"/>
      <c r="F12" s="21"/>
      <c r="G12" s="21"/>
      <c r="H12" s="22">
        <v>432</v>
      </c>
      <c r="I12" s="21">
        <v>81</v>
      </c>
      <c r="J12" s="22">
        <v>263</v>
      </c>
      <c r="K12" s="22">
        <v>243</v>
      </c>
      <c r="L12" s="22">
        <v>482</v>
      </c>
      <c r="M12" s="21"/>
      <c r="N12" s="21"/>
      <c r="O12" s="21"/>
      <c r="P12" s="21">
        <v>223</v>
      </c>
      <c r="Q12" s="22">
        <v>385</v>
      </c>
      <c r="R12" s="21"/>
      <c r="S12" s="23">
        <v>1805</v>
      </c>
      <c r="T12" s="24">
        <v>361</v>
      </c>
      <c r="U12" s="25">
        <v>11</v>
      </c>
    </row>
    <row r="13" spans="1:21">
      <c r="A13" s="18" t="str">
        <f t="shared" si="0"/>
        <v>Кузнецова Марина</v>
      </c>
      <c r="B13" s="19" t="s">
        <v>129</v>
      </c>
      <c r="C13" s="20"/>
      <c r="D13" s="21"/>
      <c r="E13" s="21"/>
      <c r="F13" s="21"/>
      <c r="G13" s="21"/>
      <c r="H13" s="22">
        <v>741</v>
      </c>
      <c r="I13" s="22">
        <v>656</v>
      </c>
      <c r="J13" s="21">
        <v>0</v>
      </c>
      <c r="K13" s="21"/>
      <c r="L13" s="21"/>
      <c r="M13" s="21"/>
      <c r="N13" s="21"/>
      <c r="O13" s="21"/>
      <c r="P13" s="21"/>
      <c r="Q13" s="21"/>
      <c r="R13" s="21"/>
      <c r="S13" s="23">
        <v>1397</v>
      </c>
      <c r="T13" s="24">
        <v>698.5</v>
      </c>
      <c r="U13" s="25">
        <v>12</v>
      </c>
    </row>
    <row r="14" spans="1:21">
      <c r="A14" s="18" t="str">
        <f t="shared" si="0"/>
        <v>Кулик Ольга</v>
      </c>
      <c r="B14" s="19" t="s">
        <v>166</v>
      </c>
      <c r="C14" s="20"/>
      <c r="D14" s="21"/>
      <c r="E14" s="21"/>
      <c r="F14" s="21"/>
      <c r="G14" s="21"/>
      <c r="H14" s="21"/>
      <c r="I14" s="22">
        <v>739</v>
      </c>
      <c r="J14" s="22">
        <v>519</v>
      </c>
      <c r="K14" s="21"/>
      <c r="L14" s="21"/>
      <c r="M14" s="21"/>
      <c r="N14" s="21"/>
      <c r="O14" s="21"/>
      <c r="P14" s="21"/>
      <c r="Q14" s="21"/>
      <c r="R14" s="21"/>
      <c r="S14" s="23">
        <v>1258</v>
      </c>
      <c r="T14" s="24">
        <v>629</v>
      </c>
      <c r="U14" s="25">
        <v>13</v>
      </c>
    </row>
    <row r="15" spans="1:21">
      <c r="A15" s="18" t="str">
        <f t="shared" si="0"/>
        <v>Киреева Светлана</v>
      </c>
      <c r="B15" s="19" t="s">
        <v>167</v>
      </c>
      <c r="C15" s="20"/>
      <c r="D15" s="21"/>
      <c r="E15" s="21"/>
      <c r="F15" s="21"/>
      <c r="G15" s="21"/>
      <c r="H15" s="21"/>
      <c r="I15" s="22">
        <v>196</v>
      </c>
      <c r="J15" s="21">
        <v>0</v>
      </c>
      <c r="K15" s="21"/>
      <c r="L15" s="21"/>
      <c r="M15" s="21"/>
      <c r="N15" s="21"/>
      <c r="O15" s="13">
        <v>1000</v>
      </c>
      <c r="P15" s="21"/>
      <c r="Q15" s="21"/>
      <c r="R15" s="21"/>
      <c r="S15" s="23">
        <v>1196</v>
      </c>
      <c r="T15" s="24">
        <v>598</v>
      </c>
      <c r="U15" s="25">
        <v>14</v>
      </c>
    </row>
    <row r="16" spans="1:21">
      <c r="A16" s="18" t="str">
        <f t="shared" si="0"/>
        <v>Хурсан Людмила</v>
      </c>
      <c r="B16" s="19" t="s">
        <v>187</v>
      </c>
      <c r="C16" s="20"/>
      <c r="D16" s="21"/>
      <c r="E16" s="21"/>
      <c r="F16" s="21"/>
      <c r="G16" s="21"/>
      <c r="H16" s="21"/>
      <c r="I16" s="21"/>
      <c r="J16" s="21"/>
      <c r="K16" s="22">
        <v>324</v>
      </c>
      <c r="L16" s="22">
        <v>536</v>
      </c>
      <c r="M16" s="21"/>
      <c r="N16" s="21"/>
      <c r="O16" s="21"/>
      <c r="P16" s="21"/>
      <c r="Q16" s="21"/>
      <c r="R16" s="22">
        <v>277</v>
      </c>
      <c r="S16" s="23">
        <v>1137</v>
      </c>
      <c r="T16" s="24">
        <v>379</v>
      </c>
      <c r="U16" s="25">
        <v>15</v>
      </c>
    </row>
    <row r="17" spans="1:21">
      <c r="A17" s="18" t="str">
        <f t="shared" si="0"/>
        <v>Кондратьева Александра</v>
      </c>
      <c r="B17" s="19" t="s">
        <v>228</v>
      </c>
      <c r="C17" s="20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13">
        <v>1100</v>
      </c>
      <c r="S17" s="23">
        <v>1100</v>
      </c>
      <c r="T17" s="24">
        <v>1100</v>
      </c>
      <c r="U17" s="25">
        <v>16</v>
      </c>
    </row>
    <row r="18" spans="1:21">
      <c r="A18" s="18" t="str">
        <f t="shared" ref="A18" si="1">PROPER(B18)</f>
        <v>Сорока Людмила</v>
      </c>
      <c r="B18" s="19" t="s">
        <v>135</v>
      </c>
      <c r="C18" s="20"/>
      <c r="D18" s="21"/>
      <c r="E18" s="21"/>
      <c r="F18" s="21"/>
      <c r="G18" s="21"/>
      <c r="H18" s="22">
        <v>44</v>
      </c>
      <c r="I18" s="21"/>
      <c r="J18" s="21"/>
      <c r="K18" s="21">
        <v>0</v>
      </c>
      <c r="L18" s="22">
        <v>38</v>
      </c>
      <c r="M18" s="21"/>
      <c r="N18" s="21"/>
      <c r="O18" s="21"/>
      <c r="P18" s="21"/>
      <c r="Q18" s="21"/>
      <c r="R18" s="21"/>
      <c r="S18" s="23">
        <v>82</v>
      </c>
      <c r="T18" s="24">
        <v>41</v>
      </c>
      <c r="U18" s="25">
        <v>17</v>
      </c>
    </row>
  </sheetData>
  <phoneticPr fontId="8" type="noConversion"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U35"/>
  <sheetViews>
    <sheetView workbookViewId="0">
      <selection activeCell="V1" sqref="V1:V65536"/>
    </sheetView>
  </sheetViews>
  <sheetFormatPr defaultRowHeight="12.75"/>
  <cols>
    <col min="1" max="1" width="19.7109375" bestFit="1" customWidth="1"/>
    <col min="2" max="2" width="21.140625" hidden="1" customWidth="1"/>
    <col min="3" max="3" width="0" hidden="1" customWidth="1"/>
    <col min="4" max="7" width="5" customWidth="1"/>
    <col min="8" max="18" width="5" bestFit="1" customWidth="1"/>
    <col min="22" max="22" width="26.140625" customWidth="1"/>
  </cols>
  <sheetData>
    <row r="1" spans="1:21" ht="36.75">
      <c r="A1" s="14" t="s">
        <v>0</v>
      </c>
      <c r="B1" s="15" t="s">
        <v>0</v>
      </c>
      <c r="C1" s="16" t="s">
        <v>1</v>
      </c>
      <c r="D1" s="12" t="s">
        <v>66</v>
      </c>
      <c r="E1" s="12" t="s">
        <v>67</v>
      </c>
      <c r="F1" s="12" t="s">
        <v>68</v>
      </c>
      <c r="G1" s="12" t="s">
        <v>69</v>
      </c>
      <c r="H1" s="12" t="s">
        <v>147</v>
      </c>
      <c r="I1" s="12" t="s">
        <v>148</v>
      </c>
      <c r="J1" s="12" t="s">
        <v>149</v>
      </c>
      <c r="K1" s="12" t="s">
        <v>179</v>
      </c>
      <c r="L1" s="12" t="s">
        <v>180</v>
      </c>
      <c r="M1" s="12" t="s">
        <v>198</v>
      </c>
      <c r="N1" s="12" t="s">
        <v>199</v>
      </c>
      <c r="O1" s="12" t="s">
        <v>213</v>
      </c>
      <c r="P1" s="12" t="s">
        <v>216</v>
      </c>
      <c r="Q1" s="12" t="s">
        <v>217</v>
      </c>
      <c r="R1" s="12" t="s">
        <v>224</v>
      </c>
      <c r="S1" s="17" t="s">
        <v>2</v>
      </c>
      <c r="T1" s="15" t="s">
        <v>3</v>
      </c>
      <c r="U1" s="15" t="s">
        <v>4</v>
      </c>
    </row>
    <row r="2" spans="1:21">
      <c r="A2" s="18" t="str">
        <f t="shared" ref="A2:A27" si="0">PROPER(B2)</f>
        <v>Леонович Алла</v>
      </c>
      <c r="B2" s="19" t="s">
        <v>59</v>
      </c>
      <c r="C2" s="20"/>
      <c r="D2" s="21"/>
      <c r="E2" s="21"/>
      <c r="F2" s="21">
        <v>873</v>
      </c>
      <c r="G2" s="13">
        <v>1000</v>
      </c>
      <c r="H2" s="21">
        <v>658</v>
      </c>
      <c r="I2" s="21">
        <v>0</v>
      </c>
      <c r="J2" s="13">
        <v>1100</v>
      </c>
      <c r="K2" s="13">
        <v>1000</v>
      </c>
      <c r="L2" s="21">
        <v>807</v>
      </c>
      <c r="M2" s="21"/>
      <c r="N2" s="21"/>
      <c r="O2" s="21"/>
      <c r="P2" s="21">
        <v>980</v>
      </c>
      <c r="Q2" s="13">
        <v>1000</v>
      </c>
      <c r="R2" s="13">
        <v>1100</v>
      </c>
      <c r="S2" s="23">
        <v>5200</v>
      </c>
      <c r="T2" s="24">
        <v>1040</v>
      </c>
      <c r="U2" s="25">
        <v>1</v>
      </c>
    </row>
    <row r="3" spans="1:21">
      <c r="A3" s="18" t="str">
        <f t="shared" si="0"/>
        <v>Васильева Зинаида</v>
      </c>
      <c r="B3" s="19" t="s">
        <v>136</v>
      </c>
      <c r="C3" s="20"/>
      <c r="D3" s="21"/>
      <c r="E3" s="21"/>
      <c r="F3" s="21"/>
      <c r="G3" s="21"/>
      <c r="H3" s="13">
        <v>1000</v>
      </c>
      <c r="I3" s="13">
        <v>1100</v>
      </c>
      <c r="J3" s="22">
        <v>987</v>
      </c>
      <c r="K3" s="21"/>
      <c r="L3" s="21"/>
      <c r="M3" s="13">
        <v>1000</v>
      </c>
      <c r="N3" s="13">
        <v>1000</v>
      </c>
      <c r="O3" s="21"/>
      <c r="P3" s="21">
        <v>961</v>
      </c>
      <c r="Q3" s="21">
        <v>0</v>
      </c>
      <c r="R3" s="21"/>
      <c r="S3" s="23">
        <v>5087</v>
      </c>
      <c r="T3" s="24">
        <v>1017.4</v>
      </c>
      <c r="U3" s="25">
        <v>2</v>
      </c>
    </row>
    <row r="4" spans="1:21">
      <c r="A4" s="18" t="str">
        <f t="shared" si="0"/>
        <v>Черник Любовь</v>
      </c>
      <c r="B4" s="19" t="s">
        <v>44</v>
      </c>
      <c r="C4" s="20"/>
      <c r="D4" s="13">
        <v>1000</v>
      </c>
      <c r="E4" s="22">
        <v>963</v>
      </c>
      <c r="F4" s="21">
        <v>599</v>
      </c>
      <c r="G4" s="22">
        <v>932</v>
      </c>
      <c r="H4" s="21">
        <v>413</v>
      </c>
      <c r="I4" s="21">
        <v>776</v>
      </c>
      <c r="J4" s="22">
        <v>933</v>
      </c>
      <c r="K4" s="21">
        <v>562</v>
      </c>
      <c r="L4" s="21">
        <v>277</v>
      </c>
      <c r="M4" s="21"/>
      <c r="N4" s="21"/>
      <c r="O4" s="21"/>
      <c r="P4" s="21">
        <v>499</v>
      </c>
      <c r="Q4" s="22">
        <v>868</v>
      </c>
      <c r="R4" s="21"/>
      <c r="S4" s="23">
        <v>4696</v>
      </c>
      <c r="T4" s="24">
        <v>939.2</v>
      </c>
      <c r="U4" s="25">
        <v>3</v>
      </c>
    </row>
    <row r="5" spans="1:21">
      <c r="A5" s="18" t="str">
        <f t="shared" si="0"/>
        <v>Денисова Наталья</v>
      </c>
      <c r="B5" s="19" t="s">
        <v>45</v>
      </c>
      <c r="C5" s="20"/>
      <c r="D5" s="21"/>
      <c r="E5" s="21"/>
      <c r="F5" s="21">
        <v>602</v>
      </c>
      <c r="G5" s="22">
        <v>840</v>
      </c>
      <c r="H5" s="22">
        <v>891</v>
      </c>
      <c r="I5" s="21"/>
      <c r="J5" s="21"/>
      <c r="K5" s="22">
        <v>767</v>
      </c>
      <c r="L5" s="22">
        <v>908</v>
      </c>
      <c r="M5" s="21"/>
      <c r="N5" s="21"/>
      <c r="O5" s="21"/>
      <c r="P5" s="13">
        <v>1000</v>
      </c>
      <c r="Q5" s="21">
        <v>0</v>
      </c>
      <c r="R5" s="21">
        <v>633</v>
      </c>
      <c r="S5" s="23">
        <v>4406</v>
      </c>
      <c r="T5" s="24">
        <v>881.2</v>
      </c>
      <c r="U5" s="25">
        <v>4</v>
      </c>
    </row>
    <row r="6" spans="1:21">
      <c r="A6" s="18" t="str">
        <f t="shared" si="0"/>
        <v>Варыгина Светлана</v>
      </c>
      <c r="B6" s="19" t="s">
        <v>40</v>
      </c>
      <c r="C6" s="20"/>
      <c r="D6" s="22">
        <v>926</v>
      </c>
      <c r="E6" s="13">
        <v>1000</v>
      </c>
      <c r="F6" s="22">
        <v>529</v>
      </c>
      <c r="G6" s="22">
        <v>868</v>
      </c>
      <c r="H6" s="22">
        <v>955</v>
      </c>
      <c r="I6" s="21"/>
      <c r="J6" s="21"/>
      <c r="K6" s="21"/>
      <c r="L6" s="21"/>
      <c r="M6" s="21"/>
      <c r="N6" s="21"/>
      <c r="O6" s="21"/>
      <c r="P6" s="21"/>
      <c r="Q6" s="21"/>
      <c r="R6" s="21"/>
      <c r="S6" s="23">
        <v>4278</v>
      </c>
      <c r="T6" s="24">
        <v>855.6</v>
      </c>
      <c r="U6" s="25">
        <v>5</v>
      </c>
    </row>
    <row r="7" spans="1:21">
      <c r="A7" s="18" t="str">
        <f t="shared" si="0"/>
        <v>Клоповская Надежда</v>
      </c>
      <c r="B7" s="19" t="s">
        <v>42</v>
      </c>
      <c r="C7" s="20"/>
      <c r="D7" s="22">
        <v>851</v>
      </c>
      <c r="E7" s="21">
        <v>701</v>
      </c>
      <c r="F7" s="22">
        <v>761</v>
      </c>
      <c r="G7" s="22">
        <v>713</v>
      </c>
      <c r="H7" s="21">
        <v>641</v>
      </c>
      <c r="I7" s="21"/>
      <c r="J7" s="21"/>
      <c r="K7" s="21">
        <v>705</v>
      </c>
      <c r="L7" s="21">
        <v>67</v>
      </c>
      <c r="M7" s="22">
        <v>967</v>
      </c>
      <c r="N7" s="22">
        <v>760</v>
      </c>
      <c r="O7" s="21"/>
      <c r="P7" s="21">
        <v>359</v>
      </c>
      <c r="Q7" s="21">
        <v>575</v>
      </c>
      <c r="R7" s="21"/>
      <c r="S7" s="23">
        <v>4052</v>
      </c>
      <c r="T7" s="24">
        <v>810.4</v>
      </c>
      <c r="U7" s="25">
        <v>6</v>
      </c>
    </row>
    <row r="8" spans="1:21">
      <c r="A8" s="18" t="str">
        <f t="shared" si="0"/>
        <v>Борушко Лилия</v>
      </c>
      <c r="B8" s="19" t="s">
        <v>63</v>
      </c>
      <c r="C8" s="20"/>
      <c r="D8" s="21"/>
      <c r="E8" s="21"/>
      <c r="F8" s="22">
        <v>657</v>
      </c>
      <c r="G8" s="21"/>
      <c r="H8" s="22">
        <v>535</v>
      </c>
      <c r="I8" s="22">
        <v>707</v>
      </c>
      <c r="J8" s="22">
        <v>987</v>
      </c>
      <c r="K8" s="22">
        <v>616</v>
      </c>
      <c r="L8" s="21">
        <v>0</v>
      </c>
      <c r="M8" s="21"/>
      <c r="N8" s="21"/>
      <c r="O8" s="21"/>
      <c r="P8" s="21"/>
      <c r="Q8" s="21"/>
      <c r="R8" s="21">
        <v>377</v>
      </c>
      <c r="S8" s="23">
        <v>3502</v>
      </c>
      <c r="T8" s="24">
        <v>700.4</v>
      </c>
      <c r="U8" s="25">
        <v>7</v>
      </c>
    </row>
    <row r="9" spans="1:21">
      <c r="A9" s="18" t="str">
        <f t="shared" si="0"/>
        <v>Сухвалова Людмила</v>
      </c>
      <c r="B9" s="19" t="s">
        <v>172</v>
      </c>
      <c r="C9" s="20"/>
      <c r="D9" s="21"/>
      <c r="E9" s="21"/>
      <c r="F9" s="21"/>
      <c r="G9" s="21"/>
      <c r="H9" s="21"/>
      <c r="I9" s="22">
        <v>623</v>
      </c>
      <c r="J9" s="22">
        <v>465</v>
      </c>
      <c r="K9" s="21">
        <v>71</v>
      </c>
      <c r="L9" s="22">
        <v>764</v>
      </c>
      <c r="M9" s="21"/>
      <c r="N9" s="21"/>
      <c r="O9" s="21"/>
      <c r="P9" s="22">
        <v>797</v>
      </c>
      <c r="Q9" s="22">
        <v>800</v>
      </c>
      <c r="R9" s="21"/>
      <c r="S9" s="23">
        <v>3449</v>
      </c>
      <c r="T9" s="24">
        <v>689.8</v>
      </c>
      <c r="U9" s="25">
        <v>8</v>
      </c>
    </row>
    <row r="10" spans="1:21">
      <c r="A10" s="18" t="str">
        <f t="shared" si="0"/>
        <v>Григорович Елена</v>
      </c>
      <c r="B10" s="19" t="s">
        <v>185</v>
      </c>
      <c r="C10" s="20"/>
      <c r="D10" s="21"/>
      <c r="E10" s="21"/>
      <c r="F10" s="21"/>
      <c r="G10" s="21"/>
      <c r="H10" s="21">
        <v>291</v>
      </c>
      <c r="I10" s="21"/>
      <c r="J10" s="21"/>
      <c r="K10" s="22">
        <v>472</v>
      </c>
      <c r="L10" s="21">
        <v>202</v>
      </c>
      <c r="M10" s="22">
        <v>417</v>
      </c>
      <c r="N10" s="22">
        <v>747</v>
      </c>
      <c r="O10" s="13">
        <v>1000</v>
      </c>
      <c r="P10" s="21">
        <v>0</v>
      </c>
      <c r="Q10" s="22">
        <v>618</v>
      </c>
      <c r="R10" s="21">
        <v>292</v>
      </c>
      <c r="S10" s="23">
        <v>3254</v>
      </c>
      <c r="T10" s="24">
        <v>650.79999999999995</v>
      </c>
      <c r="U10" s="25">
        <v>9</v>
      </c>
    </row>
    <row r="11" spans="1:21">
      <c r="A11" s="18" t="str">
        <f t="shared" si="0"/>
        <v>Никитина Татьяна</v>
      </c>
      <c r="B11" s="19" t="s">
        <v>43</v>
      </c>
      <c r="C11" s="20"/>
      <c r="D11" s="21"/>
      <c r="E11" s="21"/>
      <c r="F11" s="13">
        <v>1000</v>
      </c>
      <c r="G11" s="22">
        <v>828</v>
      </c>
      <c r="H11" s="21"/>
      <c r="I11" s="21"/>
      <c r="J11" s="21"/>
      <c r="K11" s="22">
        <v>907</v>
      </c>
      <c r="L11" s="22">
        <v>66</v>
      </c>
      <c r="M11" s="21"/>
      <c r="N11" s="21"/>
      <c r="O11" s="21"/>
      <c r="P11" s="21"/>
      <c r="Q11" s="21"/>
      <c r="R11" s="21"/>
      <c r="S11" s="23">
        <v>2801</v>
      </c>
      <c r="T11" s="24">
        <v>700.25</v>
      </c>
      <c r="U11" s="25">
        <v>10</v>
      </c>
    </row>
    <row r="12" spans="1:21">
      <c r="A12" s="18" t="str">
        <f t="shared" si="0"/>
        <v>Горбачик Ольга</v>
      </c>
      <c r="B12" s="19" t="s">
        <v>46</v>
      </c>
      <c r="C12" s="20"/>
      <c r="D12" s="21"/>
      <c r="E12" s="21"/>
      <c r="F12" s="22">
        <v>508</v>
      </c>
      <c r="G12" s="21"/>
      <c r="H12" s="22">
        <v>558</v>
      </c>
      <c r="I12" s="22">
        <v>737</v>
      </c>
      <c r="J12" s="22">
        <v>468</v>
      </c>
      <c r="K12" s="22">
        <v>524</v>
      </c>
      <c r="L12" s="21">
        <v>397</v>
      </c>
      <c r="M12" s="21"/>
      <c r="N12" s="21"/>
      <c r="O12" s="21"/>
      <c r="P12" s="21"/>
      <c r="Q12" s="21"/>
      <c r="R12" s="21">
        <v>263</v>
      </c>
      <c r="S12" s="23">
        <v>2795</v>
      </c>
      <c r="T12" s="24">
        <v>559</v>
      </c>
      <c r="U12" s="25">
        <v>11</v>
      </c>
    </row>
    <row r="13" spans="1:21">
      <c r="A13" s="18" t="str">
        <f t="shared" si="0"/>
        <v>Петрова Оксана</v>
      </c>
      <c r="B13" s="19" t="s">
        <v>168</v>
      </c>
      <c r="C13" s="20"/>
      <c r="D13" s="21"/>
      <c r="E13" s="21"/>
      <c r="F13" s="21"/>
      <c r="G13" s="21"/>
      <c r="H13" s="21"/>
      <c r="I13" s="22">
        <v>977</v>
      </c>
      <c r="J13" s="22">
        <v>957</v>
      </c>
      <c r="K13" s="22">
        <v>514</v>
      </c>
      <c r="L13" s="22">
        <v>321</v>
      </c>
      <c r="M13" s="21"/>
      <c r="N13" s="21"/>
      <c r="O13" s="21"/>
      <c r="P13" s="21"/>
      <c r="Q13" s="21"/>
      <c r="R13" s="21"/>
      <c r="S13" s="23">
        <v>2769</v>
      </c>
      <c r="T13" s="24">
        <v>692.25</v>
      </c>
      <c r="U13" s="25">
        <v>12</v>
      </c>
    </row>
    <row r="14" spans="1:21">
      <c r="A14" s="18" t="str">
        <f t="shared" si="0"/>
        <v>Синельникова Анна</v>
      </c>
      <c r="B14" s="19" t="s">
        <v>170</v>
      </c>
      <c r="C14" s="20"/>
      <c r="D14" s="21"/>
      <c r="E14" s="21"/>
      <c r="F14" s="21"/>
      <c r="G14" s="21"/>
      <c r="H14" s="21"/>
      <c r="I14" s="22">
        <v>688</v>
      </c>
      <c r="J14" s="22">
        <v>868</v>
      </c>
      <c r="K14" s="22">
        <v>506</v>
      </c>
      <c r="L14" s="22">
        <v>661</v>
      </c>
      <c r="M14" s="21"/>
      <c r="N14" s="21"/>
      <c r="O14" s="21"/>
      <c r="P14" s="21"/>
      <c r="Q14" s="21"/>
      <c r="R14" s="21"/>
      <c r="S14" s="23">
        <v>2723</v>
      </c>
      <c r="T14" s="24">
        <v>680.75</v>
      </c>
      <c r="U14" s="25">
        <v>13</v>
      </c>
    </row>
    <row r="15" spans="1:21">
      <c r="A15" s="18" t="str">
        <f t="shared" si="0"/>
        <v>Барковская Наталья</v>
      </c>
      <c r="B15" s="19" t="s">
        <v>60</v>
      </c>
      <c r="C15" s="20"/>
      <c r="D15" s="21"/>
      <c r="E15" s="21"/>
      <c r="F15" s="22">
        <v>477</v>
      </c>
      <c r="G15" s="22">
        <v>337</v>
      </c>
      <c r="H15" s="21"/>
      <c r="I15" s="22">
        <v>522</v>
      </c>
      <c r="J15" s="22">
        <v>681</v>
      </c>
      <c r="K15" s="21"/>
      <c r="L15" s="21"/>
      <c r="M15" s="21"/>
      <c r="N15" s="21"/>
      <c r="O15" s="21"/>
      <c r="P15" s="21"/>
      <c r="Q15" s="21"/>
      <c r="R15" s="21"/>
      <c r="S15" s="23">
        <v>2017</v>
      </c>
      <c r="T15" s="24">
        <v>504.25</v>
      </c>
      <c r="U15" s="25">
        <v>14</v>
      </c>
    </row>
    <row r="16" spans="1:21">
      <c r="A16" s="18" t="str">
        <f t="shared" si="0"/>
        <v>Степанова Наталья</v>
      </c>
      <c r="B16" s="19" t="s">
        <v>207</v>
      </c>
      <c r="C16" s="20"/>
      <c r="D16" s="21"/>
      <c r="E16" s="21"/>
      <c r="F16" s="21"/>
      <c r="G16" s="21"/>
      <c r="H16" s="21"/>
      <c r="I16" s="21"/>
      <c r="J16" s="21"/>
      <c r="K16" s="21"/>
      <c r="L16" s="21"/>
      <c r="M16" s="22">
        <v>963</v>
      </c>
      <c r="N16" s="22">
        <v>821</v>
      </c>
      <c r="O16" s="21"/>
      <c r="P16" s="21"/>
      <c r="Q16" s="21"/>
      <c r="R16" s="21"/>
      <c r="S16" s="23">
        <v>1784</v>
      </c>
      <c r="T16" s="24">
        <v>892</v>
      </c>
      <c r="U16" s="25">
        <v>15</v>
      </c>
    </row>
    <row r="17" spans="1:21">
      <c r="A17" s="18" t="str">
        <f t="shared" si="0"/>
        <v>Лебедева Елена</v>
      </c>
      <c r="B17" s="19" t="s">
        <v>169</v>
      </c>
      <c r="C17" s="20"/>
      <c r="D17" s="21"/>
      <c r="E17" s="21"/>
      <c r="F17" s="21"/>
      <c r="G17" s="21"/>
      <c r="H17" s="21"/>
      <c r="I17" s="22">
        <v>877</v>
      </c>
      <c r="J17" s="22">
        <v>840</v>
      </c>
      <c r="K17" s="21"/>
      <c r="L17" s="21"/>
      <c r="M17" s="21"/>
      <c r="N17" s="21"/>
      <c r="O17" s="21"/>
      <c r="P17" s="21"/>
      <c r="Q17" s="21"/>
      <c r="R17" s="21"/>
      <c r="S17" s="23">
        <v>1717</v>
      </c>
      <c r="T17" s="24">
        <v>858.5</v>
      </c>
      <c r="U17" s="25">
        <v>16</v>
      </c>
    </row>
    <row r="18" spans="1:21">
      <c r="A18" s="18" t="str">
        <f t="shared" si="0"/>
        <v>Брок Елена</v>
      </c>
      <c r="B18" s="19" t="s">
        <v>183</v>
      </c>
      <c r="C18" s="20"/>
      <c r="D18" s="21"/>
      <c r="E18" s="21"/>
      <c r="F18" s="21"/>
      <c r="G18" s="21"/>
      <c r="H18" s="21"/>
      <c r="I18" s="21"/>
      <c r="J18" s="21"/>
      <c r="K18" s="22">
        <v>660</v>
      </c>
      <c r="L18" s="13">
        <v>1000</v>
      </c>
      <c r="M18" s="21"/>
      <c r="N18" s="21"/>
      <c r="O18" s="21"/>
      <c r="P18" s="21"/>
      <c r="Q18" s="21"/>
      <c r="R18" s="21"/>
      <c r="S18" s="23">
        <v>1660</v>
      </c>
      <c r="T18" s="24">
        <v>830</v>
      </c>
      <c r="U18" s="25">
        <v>17</v>
      </c>
    </row>
    <row r="19" spans="1:21">
      <c r="A19" s="18" t="str">
        <f t="shared" si="0"/>
        <v>Рязанцева Вера</v>
      </c>
      <c r="B19" s="19" t="s">
        <v>89</v>
      </c>
      <c r="C19" s="20"/>
      <c r="D19" s="21"/>
      <c r="E19" s="21"/>
      <c r="F19" s="22">
        <v>702</v>
      </c>
      <c r="G19" s="22">
        <v>834</v>
      </c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3">
        <v>1536</v>
      </c>
      <c r="T19" s="24">
        <v>768</v>
      </c>
      <c r="U19" s="25">
        <v>18</v>
      </c>
    </row>
    <row r="20" spans="1:21">
      <c r="A20" s="18" t="str">
        <f t="shared" si="0"/>
        <v>Козлова Любовь</v>
      </c>
      <c r="B20" s="19" t="s">
        <v>171</v>
      </c>
      <c r="C20" s="20"/>
      <c r="D20" s="21"/>
      <c r="E20" s="21"/>
      <c r="F20" s="21"/>
      <c r="G20" s="21"/>
      <c r="H20" s="21"/>
      <c r="I20" s="22">
        <v>620</v>
      </c>
      <c r="J20" s="22">
        <v>836</v>
      </c>
      <c r="K20" s="21"/>
      <c r="L20" s="21"/>
      <c r="M20" s="21"/>
      <c r="N20" s="21"/>
      <c r="O20" s="21"/>
      <c r="P20" s="21"/>
      <c r="Q20" s="21"/>
      <c r="R20" s="21"/>
      <c r="S20" s="23">
        <v>1456</v>
      </c>
      <c r="T20" s="24">
        <v>728</v>
      </c>
      <c r="U20" s="25">
        <v>19</v>
      </c>
    </row>
    <row r="21" spans="1:21">
      <c r="A21" s="18" t="str">
        <f t="shared" si="0"/>
        <v>Пискунович Елена</v>
      </c>
      <c r="B21" s="19" t="s">
        <v>186</v>
      </c>
      <c r="C21" s="20"/>
      <c r="D21" s="21"/>
      <c r="E21" s="21"/>
      <c r="F21" s="21"/>
      <c r="G21" s="21"/>
      <c r="H21" s="21"/>
      <c r="I21" s="21"/>
      <c r="J21" s="21"/>
      <c r="K21" s="21"/>
      <c r="L21" s="22">
        <v>767</v>
      </c>
      <c r="M21" s="21">
        <v>0</v>
      </c>
      <c r="N21" s="21"/>
      <c r="O21" s="21"/>
      <c r="P21" s="22">
        <v>670</v>
      </c>
      <c r="Q21" s="21"/>
      <c r="R21" s="21"/>
      <c r="S21" s="23">
        <v>1437</v>
      </c>
      <c r="T21" s="24">
        <v>718.5</v>
      </c>
      <c r="U21" s="25">
        <v>20</v>
      </c>
    </row>
    <row r="22" spans="1:21">
      <c r="A22" s="18" t="str">
        <f t="shared" si="0"/>
        <v>Петрова Елена</v>
      </c>
      <c r="B22" s="19" t="s">
        <v>184</v>
      </c>
      <c r="C22" s="20"/>
      <c r="D22" s="21"/>
      <c r="E22" s="21"/>
      <c r="F22" s="21"/>
      <c r="G22" s="21"/>
      <c r="H22" s="21"/>
      <c r="I22" s="21"/>
      <c r="J22" s="21"/>
      <c r="K22" s="22">
        <v>663</v>
      </c>
      <c r="L22" s="22">
        <v>668</v>
      </c>
      <c r="M22" s="21"/>
      <c r="N22" s="21"/>
      <c r="O22" s="21"/>
      <c r="P22" s="21"/>
      <c r="Q22" s="21"/>
      <c r="R22" s="21"/>
      <c r="S22" s="23">
        <v>1331</v>
      </c>
      <c r="T22" s="24">
        <v>665.5</v>
      </c>
      <c r="U22" s="25">
        <v>21</v>
      </c>
    </row>
    <row r="23" spans="1:21">
      <c r="A23" s="18" t="str">
        <f t="shared" si="0"/>
        <v>Барсукова Лариса</v>
      </c>
      <c r="B23" s="19" t="s">
        <v>208</v>
      </c>
      <c r="C23" s="20"/>
      <c r="D23" s="21"/>
      <c r="E23" s="21"/>
      <c r="F23" s="21"/>
      <c r="G23" s="21"/>
      <c r="H23" s="21"/>
      <c r="I23" s="21"/>
      <c r="J23" s="21"/>
      <c r="K23" s="21"/>
      <c r="L23" s="21"/>
      <c r="M23" s="22">
        <v>954</v>
      </c>
      <c r="N23" s="22">
        <v>357</v>
      </c>
      <c r="O23" s="21"/>
      <c r="P23" s="21"/>
      <c r="Q23" s="21"/>
      <c r="R23" s="21"/>
      <c r="S23" s="23">
        <v>1311</v>
      </c>
      <c r="T23" s="24">
        <v>655.5</v>
      </c>
      <c r="U23" s="25">
        <v>22</v>
      </c>
    </row>
    <row r="24" spans="1:21">
      <c r="A24" s="18" t="str">
        <f t="shared" si="0"/>
        <v>Гобачик Ольга</v>
      </c>
      <c r="B24" s="19" t="s">
        <v>209</v>
      </c>
      <c r="C24" s="20"/>
      <c r="D24" s="21"/>
      <c r="E24" s="21"/>
      <c r="F24" s="21"/>
      <c r="G24" s="21"/>
      <c r="H24" s="21"/>
      <c r="I24" s="21"/>
      <c r="J24" s="21"/>
      <c r="K24" s="21"/>
      <c r="L24" s="21"/>
      <c r="M24" s="22">
        <v>679</v>
      </c>
      <c r="N24" s="22">
        <v>578</v>
      </c>
      <c r="O24" s="21"/>
      <c r="P24" s="21"/>
      <c r="Q24" s="21"/>
      <c r="R24" s="21"/>
      <c r="S24" s="23">
        <v>1257</v>
      </c>
      <c r="T24" s="24">
        <v>628.5</v>
      </c>
      <c r="U24" s="25">
        <v>23</v>
      </c>
    </row>
    <row r="25" spans="1:21">
      <c r="A25" s="18" t="str">
        <f t="shared" si="0"/>
        <v>Рыбалко Ирина</v>
      </c>
      <c r="B25" s="19" t="s">
        <v>138</v>
      </c>
      <c r="C25" s="20"/>
      <c r="D25" s="21"/>
      <c r="E25" s="21"/>
      <c r="F25" s="21"/>
      <c r="G25" s="21"/>
      <c r="H25" s="22">
        <v>333</v>
      </c>
      <c r="I25" s="21"/>
      <c r="J25" s="21"/>
      <c r="K25" s="22">
        <v>220</v>
      </c>
      <c r="L25" s="22">
        <v>403</v>
      </c>
      <c r="M25" s="21"/>
      <c r="N25" s="21"/>
      <c r="O25" s="21"/>
      <c r="P25" s="21"/>
      <c r="Q25" s="21"/>
      <c r="R25" s="21"/>
      <c r="S25" s="23">
        <v>956</v>
      </c>
      <c r="T25" s="24">
        <v>318.66666666666669</v>
      </c>
      <c r="U25" s="25">
        <v>24</v>
      </c>
    </row>
    <row r="26" spans="1:21">
      <c r="A26" s="18" t="str">
        <f t="shared" si="0"/>
        <v>Мовко Марина</v>
      </c>
      <c r="B26" s="19" t="s">
        <v>90</v>
      </c>
      <c r="C26" s="20"/>
      <c r="D26" s="21"/>
      <c r="E26" s="21"/>
      <c r="F26" s="21"/>
      <c r="G26" s="22">
        <v>889</v>
      </c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3">
        <v>889</v>
      </c>
      <c r="T26" s="24">
        <v>889</v>
      </c>
      <c r="U26" s="25">
        <v>25</v>
      </c>
    </row>
    <row r="27" spans="1:21">
      <c r="A27" s="18" t="str">
        <f t="shared" si="0"/>
        <v>Лебедева Александра</v>
      </c>
      <c r="B27" s="19" t="s">
        <v>210</v>
      </c>
      <c r="C27" s="20"/>
      <c r="D27" s="21"/>
      <c r="E27" s="21"/>
      <c r="F27" s="21"/>
      <c r="G27" s="21"/>
      <c r="H27" s="21"/>
      <c r="I27" s="21"/>
      <c r="J27" s="21"/>
      <c r="K27" s="21"/>
      <c r="L27" s="21"/>
      <c r="M27" s="22">
        <v>711</v>
      </c>
      <c r="N27" s="22">
        <v>142</v>
      </c>
      <c r="O27" s="21"/>
      <c r="P27" s="21"/>
      <c r="Q27" s="21"/>
      <c r="R27" s="21"/>
      <c r="S27" s="23">
        <v>853</v>
      </c>
      <c r="T27" s="24">
        <v>426.5</v>
      </c>
      <c r="U27" s="25">
        <v>26</v>
      </c>
    </row>
    <row r="28" spans="1:21">
      <c r="A28" s="18" t="str">
        <f>PROPER(B28)</f>
        <v>Сидорчук Оксана</v>
      </c>
      <c r="B28" s="19" t="s">
        <v>41</v>
      </c>
      <c r="C28" s="20"/>
      <c r="D28" s="21"/>
      <c r="E28" s="21"/>
      <c r="F28" s="22">
        <v>226</v>
      </c>
      <c r="G28" s="22">
        <v>584</v>
      </c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3">
        <v>810</v>
      </c>
      <c r="T28" s="24">
        <v>405</v>
      </c>
      <c r="U28" s="25">
        <v>27</v>
      </c>
    </row>
    <row r="29" spans="1:21">
      <c r="A29" s="18" t="str">
        <f>PROPER(B29)</f>
        <v>Войтехович Елена</v>
      </c>
      <c r="B29" s="19" t="s">
        <v>137</v>
      </c>
      <c r="C29" s="20"/>
      <c r="D29" s="21"/>
      <c r="E29" s="21"/>
      <c r="F29" s="21"/>
      <c r="G29" s="21"/>
      <c r="H29" s="22">
        <v>475</v>
      </c>
      <c r="I29" s="21"/>
      <c r="J29" s="21"/>
      <c r="K29" s="21"/>
      <c r="L29" s="21"/>
      <c r="M29" s="21"/>
      <c r="N29" s="21"/>
      <c r="O29" s="21"/>
      <c r="P29" s="21"/>
      <c r="Q29" s="21"/>
      <c r="R29" s="22">
        <v>324</v>
      </c>
      <c r="S29" s="23">
        <v>799</v>
      </c>
      <c r="T29" s="24">
        <v>399.5</v>
      </c>
      <c r="U29" s="25">
        <v>28</v>
      </c>
    </row>
    <row r="30" spans="1:21">
      <c r="A30" s="18" t="str">
        <f t="shared" ref="A30:A35" si="1">PROPER(B30)</f>
        <v>Бернацкая Наталья</v>
      </c>
      <c r="B30" s="19" t="s">
        <v>39</v>
      </c>
      <c r="C30" s="20"/>
      <c r="D30" s="21"/>
      <c r="E30" s="21"/>
      <c r="F30" s="22">
        <v>240</v>
      </c>
      <c r="G30" s="22">
        <v>538</v>
      </c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3">
        <v>778</v>
      </c>
      <c r="T30" s="24">
        <v>389</v>
      </c>
      <c r="U30" s="25">
        <v>29</v>
      </c>
    </row>
    <row r="31" spans="1:21">
      <c r="A31" s="18" t="str">
        <f t="shared" si="1"/>
        <v>Изотова Елена</v>
      </c>
      <c r="B31" s="19" t="s">
        <v>223</v>
      </c>
      <c r="C31" s="20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2">
        <v>709</v>
      </c>
      <c r="Q31" s="21"/>
      <c r="R31" s="21">
        <v>0</v>
      </c>
      <c r="S31" s="23">
        <v>709</v>
      </c>
      <c r="T31" s="24">
        <v>709</v>
      </c>
      <c r="U31" s="25">
        <v>30</v>
      </c>
    </row>
    <row r="32" spans="1:21">
      <c r="A32" s="18" t="str">
        <f t="shared" si="1"/>
        <v>Бауло Ирина</v>
      </c>
      <c r="B32" s="19" t="s">
        <v>47</v>
      </c>
      <c r="C32" s="20"/>
      <c r="D32" s="21"/>
      <c r="E32" s="21"/>
      <c r="F32" s="22">
        <v>453</v>
      </c>
      <c r="G32" s="22">
        <v>238</v>
      </c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3">
        <v>691</v>
      </c>
      <c r="T32" s="24">
        <v>345.5</v>
      </c>
      <c r="U32" s="25">
        <v>31</v>
      </c>
    </row>
    <row r="33" spans="1:21">
      <c r="A33" s="18" t="str">
        <f t="shared" si="1"/>
        <v>Пименова Ольга</v>
      </c>
      <c r="B33" s="19" t="s">
        <v>139</v>
      </c>
      <c r="C33" s="20"/>
      <c r="D33" s="21"/>
      <c r="E33" s="21"/>
      <c r="F33" s="21"/>
      <c r="G33" s="21"/>
      <c r="H33" s="22">
        <v>215</v>
      </c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3">
        <v>215</v>
      </c>
      <c r="T33" s="24">
        <v>215</v>
      </c>
      <c r="U33" s="25">
        <v>32</v>
      </c>
    </row>
    <row r="34" spans="1:21">
      <c r="A34" s="18" t="str">
        <f t="shared" si="1"/>
        <v>Гончарова Галина</v>
      </c>
      <c r="B34" s="19" t="s">
        <v>140</v>
      </c>
      <c r="C34" s="20"/>
      <c r="D34" s="21"/>
      <c r="E34" s="21"/>
      <c r="F34" s="21"/>
      <c r="G34" s="21"/>
      <c r="H34" s="22">
        <v>203</v>
      </c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3">
        <v>203</v>
      </c>
      <c r="T34" s="24">
        <v>203</v>
      </c>
      <c r="U34" s="25">
        <v>33</v>
      </c>
    </row>
    <row r="35" spans="1:21">
      <c r="A35" s="18" t="str">
        <f t="shared" si="1"/>
        <v>Войцехович Наталья</v>
      </c>
      <c r="B35" s="19" t="s">
        <v>173</v>
      </c>
      <c r="C35" s="20"/>
      <c r="D35" s="21"/>
      <c r="E35" s="21"/>
      <c r="F35" s="21"/>
      <c r="G35" s="21"/>
      <c r="H35" s="21"/>
      <c r="I35" s="22">
        <v>195</v>
      </c>
      <c r="J35" s="21">
        <v>0</v>
      </c>
      <c r="K35" s="21"/>
      <c r="L35" s="21"/>
      <c r="M35" s="21"/>
      <c r="N35" s="21"/>
      <c r="O35" s="21"/>
      <c r="P35" s="21"/>
      <c r="Q35" s="21"/>
      <c r="R35" s="21"/>
      <c r="S35" s="23">
        <v>195</v>
      </c>
      <c r="T35" s="24">
        <v>195</v>
      </c>
      <c r="U35" s="25">
        <v>34</v>
      </c>
    </row>
  </sheetData>
  <phoneticPr fontId="8" type="noConversion"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U22"/>
  <sheetViews>
    <sheetView workbookViewId="0">
      <selection activeCell="V1" sqref="V1:V65536"/>
    </sheetView>
  </sheetViews>
  <sheetFormatPr defaultRowHeight="12.75"/>
  <cols>
    <col min="1" max="1" width="20.28515625" customWidth="1"/>
    <col min="2" max="2" width="21.140625" hidden="1" customWidth="1"/>
    <col min="3" max="3" width="0" hidden="1" customWidth="1"/>
    <col min="4" max="7" width="5" customWidth="1"/>
    <col min="8" max="18" width="5" bestFit="1" customWidth="1"/>
    <col min="22" max="22" width="26.140625" customWidth="1"/>
  </cols>
  <sheetData>
    <row r="1" spans="1:21" ht="36.75">
      <c r="A1" s="14" t="s">
        <v>0</v>
      </c>
      <c r="B1" s="15" t="s">
        <v>0</v>
      </c>
      <c r="C1" s="16" t="s">
        <v>1</v>
      </c>
      <c r="D1" s="12" t="s">
        <v>66</v>
      </c>
      <c r="E1" s="12" t="s">
        <v>67</v>
      </c>
      <c r="F1" s="12" t="s">
        <v>68</v>
      </c>
      <c r="G1" s="12" t="s">
        <v>69</v>
      </c>
      <c r="H1" s="12" t="s">
        <v>147</v>
      </c>
      <c r="I1" s="12" t="s">
        <v>148</v>
      </c>
      <c r="J1" s="12" t="s">
        <v>149</v>
      </c>
      <c r="K1" s="12" t="s">
        <v>179</v>
      </c>
      <c r="L1" s="12" t="s">
        <v>180</v>
      </c>
      <c r="M1" s="12" t="s">
        <v>198</v>
      </c>
      <c r="N1" s="12" t="s">
        <v>199</v>
      </c>
      <c r="O1" s="12" t="s">
        <v>213</v>
      </c>
      <c r="P1" s="12" t="s">
        <v>216</v>
      </c>
      <c r="Q1" s="12" t="s">
        <v>217</v>
      </c>
      <c r="R1" s="12" t="s">
        <v>224</v>
      </c>
      <c r="S1" s="17" t="s">
        <v>2</v>
      </c>
      <c r="T1" s="15" t="s">
        <v>3</v>
      </c>
      <c r="U1" s="15" t="s">
        <v>4</v>
      </c>
    </row>
    <row r="2" spans="1:21">
      <c r="A2" s="18" t="str">
        <f t="shared" ref="A2:A22" si="0">PROPER(B2)</f>
        <v>Когутенко Тамара</v>
      </c>
      <c r="B2" s="19" t="s">
        <v>141</v>
      </c>
      <c r="C2" s="20"/>
      <c r="D2" s="21"/>
      <c r="E2" s="21"/>
      <c r="F2" s="21"/>
      <c r="G2" s="21"/>
      <c r="H2" s="21">
        <v>659</v>
      </c>
      <c r="I2" s="21">
        <v>960</v>
      </c>
      <c r="J2" s="21">
        <v>985</v>
      </c>
      <c r="K2" s="13">
        <v>1000</v>
      </c>
      <c r="L2" s="21">
        <v>741</v>
      </c>
      <c r="M2" s="21"/>
      <c r="N2" s="21"/>
      <c r="O2" s="13">
        <v>1000</v>
      </c>
      <c r="P2" s="13">
        <v>1000</v>
      </c>
      <c r="Q2" s="13">
        <v>1000</v>
      </c>
      <c r="R2" s="13">
        <v>1100</v>
      </c>
      <c r="S2" s="23">
        <v>5100</v>
      </c>
      <c r="T2" s="24">
        <v>1020</v>
      </c>
      <c r="U2" s="25">
        <v>1</v>
      </c>
    </row>
    <row r="3" spans="1:21">
      <c r="A3" s="18" t="str">
        <f t="shared" si="0"/>
        <v>Атаманович Светлана</v>
      </c>
      <c r="B3" s="19" t="s">
        <v>48</v>
      </c>
      <c r="C3" s="20"/>
      <c r="D3" s="13">
        <v>1000</v>
      </c>
      <c r="E3" s="21">
        <v>0</v>
      </c>
      <c r="F3" s="13">
        <v>1000</v>
      </c>
      <c r="G3" s="22">
        <v>973</v>
      </c>
      <c r="H3" s="21">
        <v>647</v>
      </c>
      <c r="I3" s="21"/>
      <c r="J3" s="21"/>
      <c r="K3" s="21">
        <v>698</v>
      </c>
      <c r="L3" s="22">
        <v>962</v>
      </c>
      <c r="M3" s="21">
        <v>724</v>
      </c>
      <c r="N3" s="13">
        <v>1000</v>
      </c>
      <c r="O3" s="21"/>
      <c r="P3" s="21">
        <v>320</v>
      </c>
      <c r="Q3" s="21">
        <v>593</v>
      </c>
      <c r="R3" s="21">
        <v>645</v>
      </c>
      <c r="S3" s="23">
        <v>4935</v>
      </c>
      <c r="T3" s="24">
        <v>987</v>
      </c>
      <c r="U3" s="25">
        <v>2</v>
      </c>
    </row>
    <row r="4" spans="1:21">
      <c r="A4" s="18" t="str">
        <f t="shared" si="0"/>
        <v>Мелешко Татьяна</v>
      </c>
      <c r="B4" s="19" t="s">
        <v>50</v>
      </c>
      <c r="C4" s="20"/>
      <c r="D4" s="21"/>
      <c r="E4" s="21"/>
      <c r="F4" s="22">
        <v>660</v>
      </c>
      <c r="G4" s="13">
        <v>1000</v>
      </c>
      <c r="H4" s="21">
        <v>530</v>
      </c>
      <c r="I4" s="13">
        <v>1100</v>
      </c>
      <c r="J4" s="13">
        <v>1100</v>
      </c>
      <c r="K4" s="21">
        <v>444</v>
      </c>
      <c r="L4" s="21">
        <v>391</v>
      </c>
      <c r="M4" s="21"/>
      <c r="N4" s="21"/>
      <c r="O4" s="21"/>
      <c r="P4" s="21"/>
      <c r="Q4" s="21"/>
      <c r="R4" s="22">
        <v>1065</v>
      </c>
      <c r="S4" s="23">
        <v>4925</v>
      </c>
      <c r="T4" s="24">
        <v>985</v>
      </c>
      <c r="U4" s="25">
        <v>3</v>
      </c>
    </row>
    <row r="5" spans="1:21">
      <c r="A5" s="18" t="str">
        <f t="shared" si="0"/>
        <v>Бауло Ирина</v>
      </c>
      <c r="B5" s="19" t="s">
        <v>47</v>
      </c>
      <c r="C5" s="20"/>
      <c r="D5" s="22">
        <v>865</v>
      </c>
      <c r="E5" s="13">
        <v>1000</v>
      </c>
      <c r="F5" s="21"/>
      <c r="G5" s="21"/>
      <c r="H5" s="21">
        <v>693</v>
      </c>
      <c r="I5" s="21">
        <v>744</v>
      </c>
      <c r="J5" s="22">
        <v>990</v>
      </c>
      <c r="K5" s="21">
        <v>494</v>
      </c>
      <c r="L5" s="21">
        <v>209</v>
      </c>
      <c r="M5" s="21">
        <v>591</v>
      </c>
      <c r="N5" s="21">
        <v>788</v>
      </c>
      <c r="O5" s="22">
        <v>974</v>
      </c>
      <c r="P5" s="21">
        <v>489</v>
      </c>
      <c r="Q5" s="21">
        <v>769</v>
      </c>
      <c r="R5" s="22">
        <v>944</v>
      </c>
      <c r="S5" s="23">
        <v>4773</v>
      </c>
      <c r="T5" s="24">
        <v>954.6</v>
      </c>
      <c r="U5" s="25">
        <v>4</v>
      </c>
    </row>
    <row r="6" spans="1:21">
      <c r="A6" s="18" t="str">
        <f t="shared" si="0"/>
        <v>Пирогова Людмила</v>
      </c>
      <c r="B6" s="19" t="s">
        <v>49</v>
      </c>
      <c r="C6" s="20"/>
      <c r="D6" s="21"/>
      <c r="E6" s="21"/>
      <c r="F6" s="21">
        <v>664</v>
      </c>
      <c r="G6" s="21">
        <v>647</v>
      </c>
      <c r="H6" s="21">
        <v>0</v>
      </c>
      <c r="I6" s="21">
        <v>329</v>
      </c>
      <c r="J6" s="22">
        <v>976</v>
      </c>
      <c r="K6" s="21">
        <v>660</v>
      </c>
      <c r="L6" s="21">
        <v>551</v>
      </c>
      <c r="M6" s="13">
        <v>1000</v>
      </c>
      <c r="N6" s="22">
        <v>785</v>
      </c>
      <c r="O6" s="21">
        <v>529</v>
      </c>
      <c r="P6" s="21">
        <v>68</v>
      </c>
      <c r="Q6" s="22">
        <v>777</v>
      </c>
      <c r="R6" s="22">
        <v>763</v>
      </c>
      <c r="S6" s="23">
        <v>4301</v>
      </c>
      <c r="T6" s="24">
        <v>860.2</v>
      </c>
      <c r="U6" s="25">
        <v>5</v>
      </c>
    </row>
    <row r="7" spans="1:21">
      <c r="A7" s="18" t="str">
        <f t="shared" si="0"/>
        <v>Яньшина Людмила</v>
      </c>
      <c r="B7" s="19" t="s">
        <v>51</v>
      </c>
      <c r="C7" s="20"/>
      <c r="D7" s="21">
        <v>412</v>
      </c>
      <c r="E7" s="22">
        <v>754</v>
      </c>
      <c r="F7" s="21"/>
      <c r="G7" s="21"/>
      <c r="H7" s="22">
        <v>541</v>
      </c>
      <c r="I7" s="21"/>
      <c r="J7" s="21"/>
      <c r="K7" s="21">
        <v>0</v>
      </c>
      <c r="L7" s="22">
        <v>556</v>
      </c>
      <c r="M7" s="21"/>
      <c r="N7" s="21"/>
      <c r="O7" s="21"/>
      <c r="P7" s="22">
        <v>812</v>
      </c>
      <c r="Q7" s="22">
        <v>726</v>
      </c>
      <c r="R7" s="21"/>
      <c r="S7" s="23">
        <v>3389</v>
      </c>
      <c r="T7" s="24">
        <v>677.8</v>
      </c>
      <c r="U7" s="25">
        <v>6</v>
      </c>
    </row>
    <row r="8" spans="1:21">
      <c r="A8" s="18" t="str">
        <f t="shared" si="0"/>
        <v>Конон Ирина</v>
      </c>
      <c r="B8" s="19" t="s">
        <v>181</v>
      </c>
      <c r="C8" s="20"/>
      <c r="D8" s="21"/>
      <c r="E8" s="21"/>
      <c r="F8" s="21"/>
      <c r="G8" s="21"/>
      <c r="H8" s="21"/>
      <c r="I8" s="21"/>
      <c r="J8" s="21"/>
      <c r="K8" s="22">
        <v>580</v>
      </c>
      <c r="L8" s="13">
        <v>1000</v>
      </c>
      <c r="M8" s="21"/>
      <c r="N8" s="21"/>
      <c r="O8" s="21"/>
      <c r="P8" s="21"/>
      <c r="Q8" s="22">
        <v>634</v>
      </c>
      <c r="R8" s="21"/>
      <c r="S8" s="23">
        <v>2214</v>
      </c>
      <c r="T8" s="24">
        <v>738</v>
      </c>
      <c r="U8" s="25">
        <v>7</v>
      </c>
    </row>
    <row r="9" spans="1:21">
      <c r="A9" s="18" t="str">
        <f t="shared" si="0"/>
        <v>Булицкая Людмила</v>
      </c>
      <c r="B9" s="19" t="s">
        <v>143</v>
      </c>
      <c r="C9" s="20"/>
      <c r="D9" s="21"/>
      <c r="E9" s="21"/>
      <c r="F9" s="21"/>
      <c r="G9" s="21"/>
      <c r="H9" s="22">
        <v>307</v>
      </c>
      <c r="I9" s="21"/>
      <c r="J9" s="21"/>
      <c r="K9" s="21"/>
      <c r="L9" s="21"/>
      <c r="M9" s="21"/>
      <c r="N9" s="21"/>
      <c r="O9" s="21"/>
      <c r="P9" s="22">
        <v>623</v>
      </c>
      <c r="Q9" s="22">
        <v>719</v>
      </c>
      <c r="R9" s="22">
        <v>390</v>
      </c>
      <c r="S9" s="23">
        <v>2039</v>
      </c>
      <c r="T9" s="24">
        <v>509.75</v>
      </c>
      <c r="U9" s="25">
        <v>8</v>
      </c>
    </row>
    <row r="10" spans="1:21">
      <c r="A10" s="18" t="str">
        <f t="shared" si="0"/>
        <v>Никитина Татьяна</v>
      </c>
      <c r="B10" s="19" t="s">
        <v>43</v>
      </c>
      <c r="C10" s="20"/>
      <c r="D10" s="21"/>
      <c r="E10" s="21"/>
      <c r="F10" s="21"/>
      <c r="G10" s="21"/>
      <c r="H10" s="13">
        <v>1000</v>
      </c>
      <c r="I10" s="21"/>
      <c r="J10" s="21"/>
      <c r="K10" s="21"/>
      <c r="L10" s="21"/>
      <c r="M10" s="21"/>
      <c r="N10" s="21"/>
      <c r="O10" s="21"/>
      <c r="P10" s="21"/>
      <c r="Q10" s="21"/>
      <c r="R10" s="22">
        <v>758</v>
      </c>
      <c r="S10" s="23">
        <v>1758</v>
      </c>
      <c r="T10" s="24">
        <v>879</v>
      </c>
      <c r="U10" s="25">
        <v>10</v>
      </c>
    </row>
    <row r="11" spans="1:21">
      <c r="A11" s="18" t="str">
        <f t="shared" si="0"/>
        <v>Жук Наталья</v>
      </c>
      <c r="B11" s="19" t="s">
        <v>142</v>
      </c>
      <c r="C11" s="20"/>
      <c r="D11" s="21"/>
      <c r="E11" s="21"/>
      <c r="F11" s="21"/>
      <c r="G11" s="21"/>
      <c r="H11" s="22">
        <v>383</v>
      </c>
      <c r="I11" s="21"/>
      <c r="J11" s="21"/>
      <c r="K11" s="21"/>
      <c r="L11" s="21"/>
      <c r="M11" s="21"/>
      <c r="N11" s="21"/>
      <c r="O11" s="21"/>
      <c r="P11" s="22">
        <v>538</v>
      </c>
      <c r="Q11" s="22">
        <v>556</v>
      </c>
      <c r="R11" s="21"/>
      <c r="S11" s="23">
        <v>1477</v>
      </c>
      <c r="T11" s="24">
        <v>492.33333333333331</v>
      </c>
      <c r="U11" s="25">
        <v>11</v>
      </c>
    </row>
    <row r="12" spans="1:21">
      <c r="A12" s="18" t="str">
        <f t="shared" si="0"/>
        <v>Ващенко Ольга</v>
      </c>
      <c r="B12" s="19" t="s">
        <v>64</v>
      </c>
      <c r="C12" s="20"/>
      <c r="D12" s="21"/>
      <c r="E12" s="21"/>
      <c r="F12" s="21"/>
      <c r="G12" s="21"/>
      <c r="H12" s="21"/>
      <c r="I12" s="22">
        <v>467</v>
      </c>
      <c r="J12" s="22">
        <v>956</v>
      </c>
      <c r="K12" s="21"/>
      <c r="L12" s="21"/>
      <c r="M12" s="21"/>
      <c r="N12" s="21"/>
      <c r="O12" s="21"/>
      <c r="P12" s="21"/>
      <c r="Q12" s="21"/>
      <c r="R12" s="21"/>
      <c r="S12" s="23">
        <v>1423</v>
      </c>
      <c r="T12" s="24">
        <v>711.5</v>
      </c>
      <c r="U12" s="25">
        <v>12</v>
      </c>
    </row>
    <row r="13" spans="1:21">
      <c r="A13" s="18" t="str">
        <f t="shared" si="0"/>
        <v>Маслакова Наталья</v>
      </c>
      <c r="B13" s="19" t="s">
        <v>175</v>
      </c>
      <c r="C13" s="20"/>
      <c r="D13" s="21"/>
      <c r="E13" s="21"/>
      <c r="F13" s="21"/>
      <c r="G13" s="21"/>
      <c r="H13" s="21"/>
      <c r="I13" s="22">
        <v>517</v>
      </c>
      <c r="J13" s="21">
        <v>0</v>
      </c>
      <c r="K13" s="22">
        <v>191</v>
      </c>
      <c r="L13" s="22">
        <v>448</v>
      </c>
      <c r="M13" s="22">
        <v>98</v>
      </c>
      <c r="N13" s="21"/>
      <c r="O13" s="21"/>
      <c r="P13" s="22">
        <v>155</v>
      </c>
      <c r="Q13" s="21"/>
      <c r="R13" s="21"/>
      <c r="S13" s="23">
        <v>1409</v>
      </c>
      <c r="T13" s="24">
        <v>281.8</v>
      </c>
      <c r="U13" s="25">
        <v>13</v>
      </c>
    </row>
    <row r="14" spans="1:21">
      <c r="A14" s="18" t="str">
        <f t="shared" si="0"/>
        <v>Стрельцова Татьяна</v>
      </c>
      <c r="B14" s="19" t="s">
        <v>53</v>
      </c>
      <c r="C14" s="20"/>
      <c r="D14" s="21"/>
      <c r="E14" s="21"/>
      <c r="F14" s="21"/>
      <c r="G14" s="21"/>
      <c r="H14" s="21"/>
      <c r="I14" s="22">
        <v>349</v>
      </c>
      <c r="J14" s="22">
        <v>861</v>
      </c>
      <c r="K14" s="21"/>
      <c r="L14" s="21"/>
      <c r="M14" s="21"/>
      <c r="N14" s="21"/>
      <c r="O14" s="21"/>
      <c r="P14" s="21"/>
      <c r="Q14" s="21"/>
      <c r="R14" s="21"/>
      <c r="S14" s="23">
        <v>1210</v>
      </c>
      <c r="T14" s="24">
        <v>605</v>
      </c>
      <c r="U14" s="25">
        <v>14</v>
      </c>
    </row>
    <row r="15" spans="1:21">
      <c r="A15" s="18" t="str">
        <f t="shared" si="0"/>
        <v>Макаревич Лидия</v>
      </c>
      <c r="B15" s="19" t="s">
        <v>54</v>
      </c>
      <c r="C15" s="20"/>
      <c r="D15" s="21"/>
      <c r="E15" s="21"/>
      <c r="F15" s="21"/>
      <c r="G15" s="21"/>
      <c r="H15" s="21"/>
      <c r="I15" s="22">
        <v>569</v>
      </c>
      <c r="J15" s="21"/>
      <c r="K15" s="21"/>
      <c r="L15" s="21"/>
      <c r="M15" s="21"/>
      <c r="N15" s="21"/>
      <c r="O15" s="21"/>
      <c r="P15" s="21"/>
      <c r="Q15" s="21"/>
      <c r="R15" s="21"/>
      <c r="S15" s="23">
        <v>569</v>
      </c>
      <c r="T15" s="24">
        <v>569</v>
      </c>
      <c r="U15" s="25">
        <v>17</v>
      </c>
    </row>
    <row r="16" spans="1:21">
      <c r="A16" s="18" t="str">
        <f t="shared" si="0"/>
        <v>Лышко Елена</v>
      </c>
      <c r="B16" s="19" t="s">
        <v>174</v>
      </c>
      <c r="C16" s="20"/>
      <c r="D16" s="21"/>
      <c r="E16" s="21"/>
      <c r="F16" s="21"/>
      <c r="G16" s="21"/>
      <c r="H16" s="21"/>
      <c r="I16" s="21">
        <v>0</v>
      </c>
      <c r="J16" s="22">
        <v>561</v>
      </c>
      <c r="K16" s="21"/>
      <c r="L16" s="21"/>
      <c r="M16" s="21"/>
      <c r="N16" s="21"/>
      <c r="O16" s="21"/>
      <c r="P16" s="21"/>
      <c r="Q16" s="21"/>
      <c r="R16" s="21"/>
      <c r="S16" s="23">
        <v>561</v>
      </c>
      <c r="T16" s="24">
        <v>561</v>
      </c>
      <c r="U16" s="25">
        <v>18</v>
      </c>
    </row>
    <row r="17" spans="1:21">
      <c r="A17" s="18" t="str">
        <f t="shared" si="0"/>
        <v>Пакшис Галина</v>
      </c>
      <c r="B17" s="19" t="s">
        <v>182</v>
      </c>
      <c r="C17" s="20"/>
      <c r="D17" s="21"/>
      <c r="E17" s="21"/>
      <c r="F17" s="21"/>
      <c r="G17" s="21"/>
      <c r="H17" s="21"/>
      <c r="I17" s="21"/>
      <c r="J17" s="21"/>
      <c r="K17" s="22">
        <v>89</v>
      </c>
      <c r="L17" s="22">
        <v>463</v>
      </c>
      <c r="M17" s="21"/>
      <c r="N17" s="21"/>
      <c r="O17" s="21"/>
      <c r="P17" s="21"/>
      <c r="Q17" s="21"/>
      <c r="R17" s="21"/>
      <c r="S17" s="23">
        <v>552</v>
      </c>
      <c r="T17" s="24">
        <v>276</v>
      </c>
      <c r="U17" s="25">
        <v>19</v>
      </c>
    </row>
    <row r="18" spans="1:21">
      <c r="A18" s="18" t="str">
        <f t="shared" si="0"/>
        <v>Стефанович Ирина</v>
      </c>
      <c r="B18" s="19" t="s">
        <v>176</v>
      </c>
      <c r="C18" s="20"/>
      <c r="D18" s="21"/>
      <c r="E18" s="21"/>
      <c r="F18" s="21"/>
      <c r="G18" s="21"/>
      <c r="H18" s="21"/>
      <c r="I18" s="21">
        <v>0</v>
      </c>
      <c r="J18" s="22">
        <v>393</v>
      </c>
      <c r="K18" s="21">
        <v>0</v>
      </c>
      <c r="L18" s="22">
        <v>85</v>
      </c>
      <c r="M18" s="21"/>
      <c r="N18" s="21"/>
      <c r="O18" s="21"/>
      <c r="P18" s="21"/>
      <c r="Q18" s="21"/>
      <c r="R18" s="21"/>
      <c r="S18" s="23">
        <v>478</v>
      </c>
      <c r="T18" s="24">
        <v>239</v>
      </c>
      <c r="U18" s="25">
        <v>20</v>
      </c>
    </row>
    <row r="19" spans="1:21">
      <c r="A19" s="18" t="str">
        <f t="shared" si="0"/>
        <v>Свиточ Наталья</v>
      </c>
      <c r="B19" s="19" t="s">
        <v>177</v>
      </c>
      <c r="C19" s="20"/>
      <c r="D19" s="21"/>
      <c r="E19" s="21"/>
      <c r="F19" s="21"/>
      <c r="G19" s="21"/>
      <c r="H19" s="21"/>
      <c r="I19" s="22">
        <v>85</v>
      </c>
      <c r="J19" s="22">
        <v>282</v>
      </c>
      <c r="K19" s="21"/>
      <c r="L19" s="21"/>
      <c r="M19" s="21"/>
      <c r="N19" s="21"/>
      <c r="O19" s="21"/>
      <c r="P19" s="21"/>
      <c r="Q19" s="21"/>
      <c r="R19" s="21"/>
      <c r="S19" s="23">
        <v>367</v>
      </c>
      <c r="T19" s="24">
        <v>183.5</v>
      </c>
      <c r="U19" s="25">
        <v>21</v>
      </c>
    </row>
    <row r="20" spans="1:21">
      <c r="A20" s="18" t="str">
        <f t="shared" si="0"/>
        <v>Балабанова Марина</v>
      </c>
      <c r="B20" s="19" t="s">
        <v>144</v>
      </c>
      <c r="C20" s="20"/>
      <c r="D20" s="21"/>
      <c r="E20" s="21"/>
      <c r="F20" s="21"/>
      <c r="G20" s="21"/>
      <c r="H20" s="22">
        <v>222</v>
      </c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3">
        <v>222</v>
      </c>
      <c r="T20" s="24">
        <v>222</v>
      </c>
      <c r="U20" s="25">
        <v>22</v>
      </c>
    </row>
    <row r="21" spans="1:21">
      <c r="A21" s="18" t="str">
        <f t="shared" si="0"/>
        <v>Храпина Надежда</v>
      </c>
      <c r="B21" s="19" t="s">
        <v>146</v>
      </c>
      <c r="C21" s="20"/>
      <c r="D21" s="21"/>
      <c r="E21" s="21"/>
      <c r="F21" s="21"/>
      <c r="G21" s="21"/>
      <c r="H21" s="21"/>
      <c r="I21" s="22">
        <v>95</v>
      </c>
      <c r="J21" s="21"/>
      <c r="K21" s="21"/>
      <c r="L21" s="21"/>
      <c r="M21" s="21"/>
      <c r="N21" s="21"/>
      <c r="O21" s="21"/>
      <c r="P21" s="21"/>
      <c r="Q21" s="21"/>
      <c r="R21" s="21"/>
      <c r="S21" s="23">
        <v>95</v>
      </c>
      <c r="T21" s="24">
        <v>95</v>
      </c>
      <c r="U21" s="25">
        <v>23</v>
      </c>
    </row>
    <row r="22" spans="1:21">
      <c r="A22" s="18" t="str">
        <f t="shared" si="0"/>
        <v>Нехаева Людмила</v>
      </c>
      <c r="B22" s="19" t="s">
        <v>178</v>
      </c>
      <c r="C22" s="20"/>
      <c r="D22" s="21"/>
      <c r="E22" s="21"/>
      <c r="F22" s="21"/>
      <c r="G22" s="21"/>
      <c r="H22" s="21"/>
      <c r="I22" s="22">
        <v>65</v>
      </c>
      <c r="J22" s="21"/>
      <c r="K22" s="21"/>
      <c r="L22" s="21"/>
      <c r="M22" s="21"/>
      <c r="N22" s="21"/>
      <c r="O22" s="21"/>
      <c r="P22" s="21"/>
      <c r="Q22" s="21"/>
      <c r="R22" s="21"/>
      <c r="S22" s="23">
        <v>65</v>
      </c>
      <c r="T22" s="24">
        <v>65</v>
      </c>
      <c r="U22" s="25">
        <v>24</v>
      </c>
    </row>
  </sheetData>
  <phoneticPr fontId="8" type="noConversion"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Y32"/>
  <sheetViews>
    <sheetView workbookViewId="0">
      <selection activeCell="V1" sqref="V1:V65536"/>
    </sheetView>
  </sheetViews>
  <sheetFormatPr defaultRowHeight="12.75"/>
  <cols>
    <col min="1" max="1" width="22.28515625" bestFit="1" customWidth="1"/>
    <col min="2" max="2" width="21.140625" hidden="1" customWidth="1"/>
    <col min="3" max="3" width="0" hidden="1" customWidth="1"/>
    <col min="4" max="7" width="5" customWidth="1"/>
    <col min="8" max="18" width="5" bestFit="1" customWidth="1"/>
    <col min="22" max="22" width="26.140625" customWidth="1"/>
  </cols>
  <sheetData>
    <row r="1" spans="1:25" ht="36.75">
      <c r="A1" s="14" t="s">
        <v>0</v>
      </c>
      <c r="B1" s="15" t="s">
        <v>0</v>
      </c>
      <c r="C1" s="16" t="s">
        <v>1</v>
      </c>
      <c r="D1" s="12" t="s">
        <v>66</v>
      </c>
      <c r="E1" s="12" t="s">
        <v>67</v>
      </c>
      <c r="F1" s="12" t="s">
        <v>68</v>
      </c>
      <c r="G1" s="12" t="s">
        <v>69</v>
      </c>
      <c r="H1" s="12" t="s">
        <v>147</v>
      </c>
      <c r="I1" s="12" t="s">
        <v>148</v>
      </c>
      <c r="J1" s="12" t="s">
        <v>149</v>
      </c>
      <c r="K1" s="12" t="s">
        <v>179</v>
      </c>
      <c r="L1" s="12" t="s">
        <v>180</v>
      </c>
      <c r="M1" s="12" t="s">
        <v>198</v>
      </c>
      <c r="N1" s="12" t="s">
        <v>199</v>
      </c>
      <c r="O1" s="12" t="s">
        <v>213</v>
      </c>
      <c r="P1" s="12" t="s">
        <v>216</v>
      </c>
      <c r="Q1" s="12" t="s">
        <v>217</v>
      </c>
      <c r="R1" s="12" t="s">
        <v>224</v>
      </c>
      <c r="S1" s="17" t="s">
        <v>2</v>
      </c>
      <c r="T1" s="15" t="s">
        <v>3</v>
      </c>
      <c r="U1" s="15" t="s">
        <v>4</v>
      </c>
    </row>
    <row r="2" spans="1:25">
      <c r="A2" s="18" t="str">
        <f t="shared" ref="A2:A9" si="0">PROPER(B2)</f>
        <v>Роговская Татьяна</v>
      </c>
      <c r="B2" s="19" t="s">
        <v>52</v>
      </c>
      <c r="C2" s="20"/>
      <c r="D2" s="21"/>
      <c r="E2" s="21"/>
      <c r="F2" s="13">
        <v>1000</v>
      </c>
      <c r="G2" s="13">
        <v>1000</v>
      </c>
      <c r="H2" s="13">
        <v>1000</v>
      </c>
      <c r="I2" s="21"/>
      <c r="J2" s="21"/>
      <c r="K2" s="13">
        <v>1000</v>
      </c>
      <c r="L2" s="13">
        <v>1000</v>
      </c>
      <c r="M2" s="13">
        <v>1000</v>
      </c>
      <c r="N2" s="13">
        <v>1000</v>
      </c>
      <c r="O2" s="21"/>
      <c r="P2" s="13">
        <v>1000</v>
      </c>
      <c r="Q2" s="13">
        <v>1000</v>
      </c>
      <c r="R2" s="13">
        <v>1100</v>
      </c>
      <c r="S2" s="23">
        <v>5100</v>
      </c>
      <c r="T2" s="24">
        <v>1020</v>
      </c>
      <c r="U2" s="25">
        <v>1</v>
      </c>
    </row>
    <row r="3" spans="1:25">
      <c r="A3" s="18" t="str">
        <f t="shared" si="0"/>
        <v>Стрельцова Татьяна</v>
      </c>
      <c r="B3" s="19" t="s">
        <v>53</v>
      </c>
      <c r="C3" s="20"/>
      <c r="D3" s="21">
        <v>662</v>
      </c>
      <c r="E3" s="13">
        <v>1000</v>
      </c>
      <c r="F3" s="21"/>
      <c r="G3" s="21"/>
      <c r="H3" s="21">
        <v>613</v>
      </c>
      <c r="I3" s="22">
        <v>811</v>
      </c>
      <c r="J3" s="22">
        <v>998</v>
      </c>
      <c r="K3" s="22">
        <v>767</v>
      </c>
      <c r="L3" s="21">
        <v>670</v>
      </c>
      <c r="M3" s="21">
        <v>456</v>
      </c>
      <c r="N3" s="21">
        <v>592</v>
      </c>
      <c r="O3" s="13">
        <v>1000</v>
      </c>
      <c r="P3" s="21"/>
      <c r="Q3" s="21"/>
      <c r="R3" s="21"/>
      <c r="S3" s="23">
        <v>4576</v>
      </c>
      <c r="T3" s="24">
        <v>915.2</v>
      </c>
      <c r="U3" s="25">
        <v>2</v>
      </c>
    </row>
    <row r="4" spans="1:25">
      <c r="A4" s="18" t="str">
        <f t="shared" si="0"/>
        <v>Макаревич Лидия</v>
      </c>
      <c r="B4" s="19" t="s">
        <v>54</v>
      </c>
      <c r="C4" s="20"/>
      <c r="D4" s="13">
        <v>1000</v>
      </c>
      <c r="E4" s="22">
        <v>842</v>
      </c>
      <c r="F4" s="21">
        <v>461</v>
      </c>
      <c r="G4" s="21">
        <v>0</v>
      </c>
      <c r="H4" s="22">
        <v>659</v>
      </c>
      <c r="I4" s="13">
        <v>1100</v>
      </c>
      <c r="J4" s="21"/>
      <c r="K4" s="21">
        <v>577</v>
      </c>
      <c r="L4" s="21">
        <v>429</v>
      </c>
      <c r="M4" s="21">
        <v>400</v>
      </c>
      <c r="N4" s="21">
        <v>623</v>
      </c>
      <c r="O4" s="21"/>
      <c r="P4" s="22">
        <v>867</v>
      </c>
      <c r="Q4" s="21">
        <v>471</v>
      </c>
      <c r="R4" s="21">
        <v>416</v>
      </c>
      <c r="S4" s="23">
        <v>4468</v>
      </c>
      <c r="T4" s="24">
        <v>893.6</v>
      </c>
      <c r="U4" s="25">
        <v>3</v>
      </c>
    </row>
    <row r="5" spans="1:25">
      <c r="A5" s="18" t="str">
        <f t="shared" si="0"/>
        <v>Ващенко Ольга</v>
      </c>
      <c r="B5" s="19" t="s">
        <v>64</v>
      </c>
      <c r="C5" s="20"/>
      <c r="D5" s="21"/>
      <c r="E5" s="21"/>
      <c r="F5" s="21">
        <v>507</v>
      </c>
      <c r="G5" s="22">
        <v>569</v>
      </c>
      <c r="H5" s="21"/>
      <c r="I5" s="22">
        <v>966</v>
      </c>
      <c r="J5" s="13">
        <v>1100</v>
      </c>
      <c r="K5" s="21">
        <v>399</v>
      </c>
      <c r="L5" s="21">
        <v>275</v>
      </c>
      <c r="M5" s="21"/>
      <c r="N5" s="21"/>
      <c r="O5" s="21"/>
      <c r="P5" s="22">
        <v>686</v>
      </c>
      <c r="Q5" s="21">
        <v>510</v>
      </c>
      <c r="R5" s="22">
        <v>533</v>
      </c>
      <c r="S5" s="23">
        <v>3854</v>
      </c>
      <c r="T5" s="24">
        <v>770.8</v>
      </c>
      <c r="U5" s="25">
        <v>4</v>
      </c>
    </row>
    <row r="6" spans="1:25">
      <c r="A6" s="18" t="str">
        <f t="shared" si="0"/>
        <v>Воронова Наталья</v>
      </c>
      <c r="B6" s="19" t="s">
        <v>211</v>
      </c>
      <c r="C6" s="20"/>
      <c r="D6" s="21"/>
      <c r="E6" s="21"/>
      <c r="F6" s="21"/>
      <c r="G6" s="21"/>
      <c r="H6" s="21"/>
      <c r="I6" s="21"/>
      <c r="J6" s="21"/>
      <c r="K6" s="21"/>
      <c r="L6" s="21"/>
      <c r="M6" s="22">
        <v>644</v>
      </c>
      <c r="N6" s="22">
        <v>562</v>
      </c>
      <c r="O6" s="21"/>
      <c r="P6" s="22">
        <v>776</v>
      </c>
      <c r="Q6" s="22">
        <v>694</v>
      </c>
      <c r="R6" s="21"/>
      <c r="S6" s="23">
        <v>2676</v>
      </c>
      <c r="T6" s="24">
        <v>669</v>
      </c>
      <c r="U6" s="25">
        <v>5</v>
      </c>
    </row>
    <row r="7" spans="1:25">
      <c r="A7" s="18" t="str">
        <f t="shared" si="0"/>
        <v>Храпина Надежда</v>
      </c>
      <c r="B7" s="19" t="s">
        <v>146</v>
      </c>
      <c r="C7" s="20"/>
      <c r="D7" s="21"/>
      <c r="E7" s="21"/>
      <c r="F7" s="21"/>
      <c r="G7" s="21"/>
      <c r="H7" s="22">
        <v>445</v>
      </c>
      <c r="I7" s="22">
        <v>476</v>
      </c>
      <c r="J7" s="21"/>
      <c r="K7" s="21"/>
      <c r="L7" s="21"/>
      <c r="M7" s="22">
        <v>556</v>
      </c>
      <c r="N7" s="22">
        <v>97</v>
      </c>
      <c r="O7" s="21"/>
      <c r="P7" s="21"/>
      <c r="Q7" s="21"/>
      <c r="R7" s="21"/>
      <c r="S7" s="23">
        <v>1574</v>
      </c>
      <c r="T7" s="24">
        <v>393.5</v>
      </c>
      <c r="U7" s="25">
        <v>6</v>
      </c>
      <c r="W7" s="9"/>
      <c r="X7" s="9"/>
      <c r="Y7" s="9"/>
    </row>
    <row r="8" spans="1:25">
      <c r="A8" s="18" t="str">
        <f t="shared" si="0"/>
        <v>Нехаева Людмила</v>
      </c>
      <c r="B8" s="19" t="s">
        <v>178</v>
      </c>
      <c r="C8" s="20"/>
      <c r="D8" s="21"/>
      <c r="E8" s="21"/>
      <c r="F8" s="21"/>
      <c r="G8" s="21"/>
      <c r="H8" s="21"/>
      <c r="I8" s="22">
        <v>436</v>
      </c>
      <c r="J8" s="21"/>
      <c r="K8" s="22">
        <v>222</v>
      </c>
      <c r="L8" s="22">
        <v>91</v>
      </c>
      <c r="M8" s="21"/>
      <c r="N8" s="21"/>
      <c r="O8" s="21"/>
      <c r="P8" s="21"/>
      <c r="Q8" s="21"/>
      <c r="R8" s="22">
        <v>217</v>
      </c>
      <c r="S8" s="23">
        <v>966</v>
      </c>
      <c r="T8" s="24">
        <v>241.5</v>
      </c>
      <c r="U8" s="25">
        <v>7</v>
      </c>
      <c r="W8" s="9"/>
      <c r="X8" s="9"/>
      <c r="Y8" s="9"/>
    </row>
    <row r="9" spans="1:25">
      <c r="A9" s="18" t="str">
        <f t="shared" si="0"/>
        <v>Медведева Валентина</v>
      </c>
      <c r="B9" s="19" t="s">
        <v>145</v>
      </c>
      <c r="C9" s="20"/>
      <c r="D9" s="21"/>
      <c r="E9" s="21"/>
      <c r="F9" s="21"/>
      <c r="G9" s="21"/>
      <c r="H9" s="22">
        <v>691</v>
      </c>
      <c r="I9" s="21"/>
      <c r="J9" s="21"/>
      <c r="K9" s="21"/>
      <c r="L9" s="21"/>
      <c r="M9" s="21"/>
      <c r="N9" s="21"/>
      <c r="O9" s="21"/>
      <c r="P9" s="21">
        <v>0</v>
      </c>
      <c r="Q9" s="21">
        <v>0</v>
      </c>
      <c r="R9" s="22">
        <v>52</v>
      </c>
      <c r="S9" s="23">
        <v>743</v>
      </c>
      <c r="T9" s="24">
        <v>371.5</v>
      </c>
      <c r="U9" s="25">
        <v>8</v>
      </c>
      <c r="W9" s="9"/>
      <c r="X9" s="9"/>
      <c r="Y9" s="9"/>
    </row>
    <row r="10" spans="1:25">
      <c r="A10" s="1"/>
      <c r="B10" s="2"/>
      <c r="C10" s="3"/>
      <c r="D10" s="4"/>
      <c r="E10" s="4"/>
      <c r="F10" s="4"/>
      <c r="G10" s="4"/>
      <c r="H10" s="5"/>
      <c r="I10" s="5"/>
      <c r="J10" s="4"/>
      <c r="K10" s="4"/>
      <c r="L10" s="4"/>
      <c r="M10" s="4"/>
      <c r="N10" s="4"/>
      <c r="O10" s="4"/>
      <c r="P10" s="4"/>
      <c r="Q10" s="4"/>
      <c r="R10" s="4"/>
      <c r="S10" s="6"/>
      <c r="T10" s="7"/>
      <c r="U10" s="8"/>
      <c r="W10" s="9"/>
      <c r="X10" s="9"/>
      <c r="Y10" s="9"/>
    </row>
    <row r="11" spans="1:25">
      <c r="A11" s="1"/>
      <c r="B11" s="2"/>
      <c r="C11" s="3"/>
      <c r="D11" s="4"/>
      <c r="E11" s="4"/>
      <c r="F11" s="4"/>
      <c r="G11" s="5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6"/>
      <c r="T11" s="7"/>
      <c r="U11" s="8"/>
      <c r="W11" s="9"/>
      <c r="X11" s="9"/>
      <c r="Y11" s="9"/>
    </row>
    <row r="12" spans="1:25">
      <c r="A12" s="1"/>
      <c r="B12" s="2"/>
      <c r="C12" s="3"/>
      <c r="D12" s="4"/>
      <c r="E12" s="4"/>
      <c r="F12" s="5"/>
      <c r="G12" s="5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6"/>
      <c r="T12" s="7"/>
      <c r="U12" s="8"/>
      <c r="W12" s="9"/>
      <c r="X12" s="9"/>
      <c r="Y12" s="9"/>
    </row>
    <row r="13" spans="1:25">
      <c r="A13" s="1"/>
      <c r="B13" s="2"/>
      <c r="C13" s="3"/>
      <c r="D13" s="4"/>
      <c r="E13" s="4"/>
      <c r="F13" s="5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6"/>
      <c r="T13" s="7"/>
      <c r="U13" s="8"/>
      <c r="W13" s="9"/>
      <c r="X13" s="9"/>
      <c r="Y13" s="9"/>
    </row>
    <row r="14" spans="1:25">
      <c r="A14" s="1"/>
      <c r="B14" s="2"/>
      <c r="C14" s="3"/>
      <c r="D14" s="4"/>
      <c r="E14" s="4"/>
      <c r="F14" s="4"/>
      <c r="G14" s="4"/>
      <c r="H14" s="5"/>
      <c r="I14" s="4"/>
      <c r="J14" s="4"/>
      <c r="K14" s="4"/>
      <c r="L14" s="4"/>
      <c r="M14" s="4"/>
      <c r="N14" s="4"/>
      <c r="O14" s="4"/>
      <c r="P14" s="4"/>
      <c r="Q14" s="4"/>
      <c r="R14" s="4"/>
      <c r="S14" s="6"/>
      <c r="T14" s="7"/>
      <c r="U14" s="8"/>
      <c r="W14" s="9"/>
      <c r="X14" s="9"/>
      <c r="Y14" s="9"/>
    </row>
    <row r="15" spans="1:25">
      <c r="A15" s="1"/>
      <c r="B15" s="2"/>
      <c r="C15" s="3"/>
      <c r="D15" s="5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6"/>
      <c r="T15" s="7"/>
      <c r="U15" s="8"/>
      <c r="W15" s="9"/>
      <c r="X15" s="9"/>
      <c r="Y15" s="9"/>
    </row>
    <row r="16" spans="1:25">
      <c r="A16" s="1"/>
      <c r="B16" s="2"/>
      <c r="C16" s="3"/>
      <c r="D16" s="4"/>
      <c r="E16" s="4"/>
      <c r="F16" s="4"/>
      <c r="G16" s="4"/>
      <c r="H16" s="5"/>
      <c r="I16" s="5"/>
      <c r="J16" s="4"/>
      <c r="K16" s="4"/>
      <c r="L16" s="4"/>
      <c r="M16" s="4"/>
      <c r="N16" s="4"/>
      <c r="O16" s="4"/>
      <c r="P16" s="4"/>
      <c r="Q16" s="4"/>
      <c r="R16" s="4"/>
      <c r="S16" s="6"/>
      <c r="T16" s="7"/>
      <c r="U16" s="8"/>
      <c r="W16" s="9"/>
      <c r="X16" s="9"/>
      <c r="Y16" s="9"/>
    </row>
    <row r="17" spans="1:25">
      <c r="A17" s="1"/>
      <c r="B17" s="2"/>
      <c r="C17" s="3"/>
      <c r="D17" s="4"/>
      <c r="E17" s="4"/>
      <c r="F17" s="4"/>
      <c r="G17" s="5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6"/>
      <c r="T17" s="7"/>
      <c r="U17" s="8"/>
      <c r="W17" s="9"/>
      <c r="X17" s="9"/>
      <c r="Y17" s="9"/>
    </row>
    <row r="18" spans="1:25">
      <c r="A18" s="1"/>
      <c r="B18" s="2"/>
      <c r="C18" s="3"/>
      <c r="D18" s="4"/>
      <c r="E18" s="4"/>
      <c r="F18" s="4"/>
      <c r="G18" s="4"/>
      <c r="H18" s="4"/>
      <c r="I18" s="4"/>
      <c r="J18" s="4"/>
      <c r="K18" s="5"/>
      <c r="L18" s="4"/>
      <c r="M18" s="4"/>
      <c r="N18" s="4"/>
      <c r="O18" s="4"/>
      <c r="P18" s="4"/>
      <c r="Q18" s="4"/>
      <c r="R18" s="4"/>
      <c r="S18" s="6"/>
      <c r="T18" s="7"/>
      <c r="U18" s="8"/>
      <c r="W18" s="9"/>
      <c r="X18" s="9"/>
      <c r="Y18" s="9"/>
    </row>
    <row r="19" spans="1:25">
      <c r="A19" s="1"/>
      <c r="B19" s="2"/>
      <c r="C19" s="3"/>
      <c r="D19" s="4"/>
      <c r="E19" s="5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10"/>
      <c r="T19" s="11"/>
      <c r="U19" s="8"/>
      <c r="W19" s="9"/>
      <c r="X19" s="9"/>
      <c r="Y19" s="9"/>
    </row>
    <row r="20" spans="1:25">
      <c r="A20" s="1"/>
      <c r="B20" s="2"/>
      <c r="C20" s="3"/>
      <c r="D20" s="5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6"/>
      <c r="T20" s="7"/>
      <c r="U20" s="8"/>
      <c r="W20" s="9"/>
      <c r="X20" s="9"/>
      <c r="Y20" s="9"/>
    </row>
    <row r="21" spans="1:25">
      <c r="A21" s="1"/>
      <c r="B21" s="2"/>
      <c r="C21" s="3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6"/>
      <c r="T21" s="7"/>
      <c r="U21" s="8"/>
      <c r="W21" s="9"/>
      <c r="X21" s="9"/>
      <c r="Y21" s="9"/>
    </row>
    <row r="22" spans="1:25">
      <c r="A22" s="1"/>
      <c r="B22" s="2"/>
      <c r="C22" s="3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6"/>
      <c r="T22" s="7"/>
      <c r="U22" s="8"/>
      <c r="W22" s="9"/>
      <c r="X22" s="9"/>
      <c r="Y22" s="9"/>
    </row>
    <row r="23" spans="1:25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W23" s="9"/>
      <c r="X23" s="9"/>
      <c r="Y23" s="9"/>
    </row>
    <row r="24" spans="1:25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W24" s="9"/>
      <c r="X24" s="9"/>
      <c r="Y24" s="9"/>
    </row>
    <row r="25" spans="1:25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W25" s="9"/>
      <c r="X25" s="9"/>
      <c r="Y25" s="9"/>
    </row>
    <row r="26" spans="1:25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W26" s="9"/>
      <c r="X26" s="9"/>
      <c r="Y26" s="9"/>
    </row>
    <row r="27" spans="1:25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W27" s="9"/>
      <c r="X27" s="9"/>
      <c r="Y27" s="9"/>
    </row>
    <row r="28" spans="1:25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W28" s="9"/>
      <c r="X28" s="9"/>
      <c r="Y28" s="9"/>
    </row>
    <row r="29" spans="1:25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W29" s="9"/>
      <c r="X29" s="9"/>
      <c r="Y29" s="9"/>
    </row>
    <row r="30" spans="1:25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W30" s="9"/>
      <c r="X30" s="9"/>
      <c r="Y30" s="9"/>
    </row>
    <row r="31" spans="1:25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W31" s="9"/>
      <c r="X31" s="9"/>
      <c r="Y31" s="9"/>
    </row>
    <row r="32" spans="1:25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W32" s="9"/>
      <c r="X32" s="9"/>
      <c r="Y32" s="9"/>
    </row>
  </sheetData>
  <phoneticPr fontId="8" type="noConversion"/>
  <pageMargins left="0.7" right="0.7" top="0.75" bottom="0.75" header="0.3" footer="0.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М35</vt:lpstr>
      <vt:lpstr>М45</vt:lpstr>
      <vt:lpstr>М55</vt:lpstr>
      <vt:lpstr>М60</vt:lpstr>
      <vt:lpstr>Ж35</vt:lpstr>
      <vt:lpstr>Ж45</vt:lpstr>
      <vt:lpstr>Ж55</vt:lpstr>
      <vt:lpstr>Ж60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Davidovich Dmitry</dc:creator>
  <cp:lastModifiedBy>Davidovich_D</cp:lastModifiedBy>
  <dcterms:created xsi:type="dcterms:W3CDTF">2013-10-14T20:19:14Z</dcterms:created>
  <dcterms:modified xsi:type="dcterms:W3CDTF">2013-10-14T20:19:34Z</dcterms:modified>
</cp:coreProperties>
</file>